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9b7035a3c288a4/ドキュメント/"/>
    </mc:Choice>
  </mc:AlternateContent>
  <xr:revisionPtr revIDLastSave="0" documentId="13_ncr:1_{0D370AEB-B0C3-41B8-864D-8DC2408E4A9B}" xr6:coauthVersionLast="47" xr6:coauthVersionMax="47" xr10:uidLastSave="{00000000-0000-0000-0000-000000000000}"/>
  <bookViews>
    <workbookView xWindow="2175" yWindow="1785" windowWidth="17775" windowHeight="9120" xr2:uid="{00000000-000D-0000-FFFF-FFFF00000000}"/>
  </bookViews>
  <sheets>
    <sheet name="出場選手エントリー票" sheetId="5" r:id="rId1"/>
    <sheet name="ヘボン式ローマ字表" sheetId="6" r:id="rId2"/>
  </sheets>
  <definedNames>
    <definedName name="_xlnm.Print_Area" localSheetId="0">出場選手エントリー票!$A$1:$S$49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" l="1"/>
  <c r="F44" i="5"/>
  <c r="F46" i="5"/>
  <c r="F23" i="5"/>
  <c r="F26" i="5"/>
  <c r="E31" i="5"/>
  <c r="F34" i="5"/>
  <c r="F37" i="5"/>
  <c r="E43" i="5"/>
  <c r="E45" i="5"/>
  <c r="E36" i="5"/>
  <c r="E23" i="5"/>
  <c r="E29" i="5"/>
  <c r="F36" i="5"/>
  <c r="F22" i="5"/>
  <c r="E42" i="5"/>
  <c r="F25" i="5"/>
  <c r="F35" i="5"/>
  <c r="E46" i="5"/>
  <c r="E44" i="5"/>
  <c r="F43" i="5"/>
  <c r="E38" i="5"/>
  <c r="E40" i="5"/>
  <c r="F40" i="5"/>
  <c r="F41" i="5"/>
  <c r="E22" i="5"/>
  <c r="F29" i="5"/>
  <c r="F24" i="5"/>
  <c r="F33" i="5"/>
  <c r="F39" i="5"/>
  <c r="E30" i="5"/>
  <c r="E34" i="5"/>
  <c r="E41" i="5"/>
  <c r="F42" i="5"/>
  <c r="E24" i="5"/>
  <c r="F31" i="5"/>
  <c r="F30" i="5"/>
  <c r="E27" i="5"/>
  <c r="E25" i="5"/>
  <c r="F32" i="5"/>
  <c r="E32" i="5"/>
  <c r="F47" i="5"/>
  <c r="E39" i="5"/>
  <c r="E33" i="5"/>
  <c r="E28" i="5"/>
  <c r="F27" i="5"/>
  <c r="E37" i="5"/>
  <c r="E47" i="5"/>
  <c r="E35" i="5"/>
  <c r="F28" i="5"/>
  <c r="F38" i="5"/>
  <c r="F45" i="5"/>
  <c r="E26" i="5"/>
</calcChain>
</file>

<file path=xl/sharedStrings.xml><?xml version="1.0" encoding="utf-8"?>
<sst xmlns="http://schemas.openxmlformats.org/spreadsheetml/2006/main" count="392" uniqueCount="385">
  <si>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</si>
  <si>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</si>
  <si>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</si>
  <si>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</si>
  <si>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</si>
  <si>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</si>
  <si>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</si>
  <si>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出場選手エントリー票</t>
    <rPh sb="0" eb="2">
      <t>シュツジョウ</t>
    </rPh>
    <rPh sb="2" eb="4">
      <t>センシュ</t>
    </rPh>
    <rPh sb="9" eb="10">
      <t>ヒョウ</t>
    </rPh>
    <phoneticPr fontId="2"/>
  </si>
  <si>
    <t>連絡責任者</t>
    <rPh sb="0" eb="2">
      <t>レンラク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</si>
  <si>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</si>
  <si>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</si>
  <si>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E-mail</t>
    <phoneticPr fontId="2"/>
  </si>
  <si>
    <t>学年</t>
    <rPh sb="0" eb="2">
      <t>ガクネン</t>
    </rPh>
    <phoneticPr fontId="2"/>
  </si>
  <si>
    <t>東京</t>
    <rPh sb="0" eb="2">
      <t>トウキョウ</t>
    </rPh>
    <phoneticPr fontId="2"/>
  </si>
  <si>
    <t>↑右側には選択項目の入力データがありますので
　　　　　　　　　　　　　　　編集しないで下さい。</t>
    <rPh sb="1" eb="3">
      <t>ミギガワ</t>
    </rPh>
    <rPh sb="5" eb="7">
      <t>センタク</t>
    </rPh>
    <rPh sb="7" eb="9">
      <t>コウモク</t>
    </rPh>
    <rPh sb="10" eb="12">
      <t>ニュウリョク</t>
    </rPh>
    <rPh sb="38" eb="40">
      <t>ヘンシュウ</t>
    </rPh>
    <rPh sb="44" eb="45">
      <t>クダ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</si>
  <si>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</si>
  <si>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団体代表者</t>
    <rPh sb="0" eb="2">
      <t>ダンタイ</t>
    </rPh>
    <rPh sb="2" eb="4">
      <t>ダイヒョウ</t>
    </rPh>
    <phoneticPr fontId="2"/>
  </si>
  <si>
    <t>　　　　（公財）東京陸上競技協会申込規約に同意して申し込みます。</t>
    <rPh sb="5" eb="6">
      <t>コウ</t>
    </rPh>
    <rPh sb="6" eb="7">
      <t>ザイ</t>
    </rPh>
    <rPh sb="8" eb="10">
      <t>トウキョウ</t>
    </rPh>
    <rPh sb="10" eb="12">
      <t>リクジョウ</t>
    </rPh>
    <rPh sb="12" eb="14">
      <t>キョウギ</t>
    </rPh>
    <rPh sb="14" eb="16">
      <t>キョウカイ</t>
    </rPh>
    <rPh sb="16" eb="17">
      <t>モウ</t>
    </rPh>
    <rPh sb="17" eb="18">
      <t>コ</t>
    </rPh>
    <rPh sb="18" eb="20">
      <t>キヤク</t>
    </rPh>
    <rPh sb="21" eb="23">
      <t>ドウイ</t>
    </rPh>
    <rPh sb="25" eb="26">
      <t>モウ</t>
    </rPh>
    <rPh sb="27" eb="28">
      <t>コ</t>
    </rPh>
    <phoneticPr fontId="2"/>
  </si>
  <si>
    <t>種目</t>
    <rPh sb="0" eb="2">
      <t>シュモク</t>
    </rPh>
    <phoneticPr fontId="2"/>
  </si>
  <si>
    <t>No.</t>
    <phoneticPr fontId="2"/>
  </si>
  <si>
    <t>振込金額</t>
    <rPh sb="0" eb="2">
      <t>フリコ</t>
    </rPh>
    <rPh sb="2" eb="4">
      <t>キンガク</t>
    </rPh>
    <phoneticPr fontId="2"/>
  </si>
  <si>
    <t>振込期限</t>
    <rPh sb="0" eb="2">
      <t>フリコ</t>
    </rPh>
    <rPh sb="2" eb="4">
      <t>キゲン</t>
    </rPh>
    <phoneticPr fontId="2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</si>
  <si>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8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</si>
  <si>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</si>
  <si>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</si>
  <si>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</si>
  <si>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</si>
  <si>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</si>
  <si>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</si>
  <si>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</si>
  <si>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</si>
  <si>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</si>
  <si>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</si>
  <si>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</si>
  <si>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</si>
  <si>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</si>
  <si>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</si>
  <si>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</si>
  <si>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</si>
  <si>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</si>
  <si>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</si>
  <si>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</si>
  <si>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</si>
  <si>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</si>
  <si>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</si>
  <si>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</si>
  <si>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</si>
  <si>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</si>
  <si>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</si>
  <si>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</si>
  <si>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</si>
  <si>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</si>
  <si>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</si>
  <si>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</si>
  <si>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</si>
  <si>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</si>
  <si>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</si>
  <si>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</si>
  <si>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</si>
  <si>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</si>
  <si>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</si>
  <si>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</si>
  <si>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</si>
  <si>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</si>
  <si>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</si>
  <si>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</si>
  <si>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</si>
  <si>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</si>
  <si>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</si>
  <si>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</si>
  <si>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</si>
  <si>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</si>
  <si>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</si>
  <si>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</si>
  <si>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</si>
  <si>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</si>
  <si>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</si>
  <si>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</si>
  <si>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</si>
  <si>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</si>
  <si>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</si>
  <si>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</si>
  <si>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</si>
  <si>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</si>
  <si>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</si>
  <si>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</si>
  <si>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</si>
  <si>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</si>
  <si>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</si>
  <si>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</si>
  <si>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</si>
  <si>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</si>
  <si>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</si>
  <si>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</si>
  <si>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</si>
  <si>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</si>
  <si>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</si>
  <si>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</si>
  <si>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</si>
  <si>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</si>
  <si>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</si>
  <si>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</si>
  <si>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</si>
  <si>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</si>
  <si>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</si>
  <si>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</si>
  <si>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</si>
  <si>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</si>
  <si>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</si>
  <si>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</si>
  <si>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</si>
  <si>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</si>
  <si>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</si>
  <si>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</si>
  <si>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</si>
  <si>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</si>
  <si>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</si>
  <si>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</si>
  <si>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</si>
  <si>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</si>
  <si>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</si>
  <si>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</si>
  <si>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</si>
  <si>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</si>
  <si>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</si>
  <si>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</si>
  <si>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</si>
  <si>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</si>
  <si>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</si>
  <si>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</si>
  <si>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</si>
  <si>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</si>
  <si>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</si>
  <si>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</si>
  <si>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</si>
  <si>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</si>
  <si>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</si>
  <si>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</si>
  <si>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</si>
  <si>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</si>
  <si>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</si>
  <si>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</si>
  <si>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</si>
  <si>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</si>
  <si>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</si>
  <si>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</si>
  <si>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</si>
  <si>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</si>
  <si>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</si>
  <si>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</si>
  <si>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</si>
  <si>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</si>
  <si>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</si>
  <si>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</si>
  <si>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</si>
  <si>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</si>
  <si>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</si>
  <si>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</si>
  <si>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</si>
  <si>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</si>
  <si>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</si>
  <si>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</si>
  <si>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</si>
  <si>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</si>
  <si>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</si>
  <si>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</si>
  <si>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8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</si>
  <si>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</si>
  <si>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</si>
  <si>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</si>
  <si>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</si>
  <si>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</si>
  <si>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</si>
  <si>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</si>
  <si>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</si>
  <si>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</si>
  <si>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</si>
  <si>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</si>
  <si>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</si>
  <si>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</si>
  <si>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</si>
  <si>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</si>
  <si>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</si>
  <si>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</si>
  <si>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</si>
  <si>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</si>
  <si>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</si>
  <si>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</si>
  <si>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</si>
  <si>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</si>
  <si>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</si>
  <si>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</si>
  <si>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</si>
  <si>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8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</si>
  <si>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</si>
  <si>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</si>
  <si>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</si>
  <si>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</si>
  <si>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</si>
  <si>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</si>
  <si>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</si>
  <si>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</si>
  <si>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</si>
  <si>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</si>
  <si>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</si>
  <si>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</si>
  <si>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</si>
  <si>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</si>
  <si>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</si>
  <si>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</si>
  <si>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</si>
  <si>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</si>
  <si>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</si>
  <si>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</si>
  <si>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</si>
  <si>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</si>
  <si>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</si>
  <si>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</si>
  <si>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</si>
  <si>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</si>
  <si>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8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</si>
  <si>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</si>
  <si>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</si>
  <si>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</si>
  <si>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</si>
  <si>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</si>
  <si>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</si>
  <si>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</si>
  <si>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</si>
  <si>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</si>
  <si>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</si>
  <si>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</si>
  <si>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</si>
  <si>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</si>
  <si>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</si>
  <si>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</si>
  <si>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</si>
  <si>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</si>
  <si>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</si>
  <si>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</si>
  <si>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</si>
  <si>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</si>
  <si>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</si>
  <si>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ﾛｰﾏ字（姓）</t>
    <rPh sb="3" eb="4">
      <t>ジ</t>
    </rPh>
    <rPh sb="5" eb="6">
      <t>セイ</t>
    </rPh>
    <phoneticPr fontId="3"/>
  </si>
  <si>
    <t>ﾛｰﾏ字（名）</t>
    <rPh sb="3" eb="4">
      <t>ジ</t>
    </rPh>
    <rPh sb="5" eb="6">
      <t>メイ</t>
    </rPh>
    <phoneticPr fontId="3"/>
  </si>
  <si>
    <t>小5</t>
    <rPh sb="0" eb="1">
      <t>ショウ</t>
    </rPh>
    <phoneticPr fontId="2"/>
  </si>
  <si>
    <t>小6</t>
    <rPh sb="0" eb="1">
      <t>ショウ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</si>
  <si>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</si>
  <si>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</si>
  <si>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</si>
  <si>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</si>
  <si>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</si>
  <si>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</si>
  <si>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</si>
  <si>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</si>
  <si>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</si>
  <si>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</si>
  <si>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</si>
  <si>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</si>
  <si>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</si>
  <si>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申込者参加料</t>
    <rPh sb="0" eb="2">
      <t>モウシコミ</t>
    </rPh>
    <rPh sb="2" eb="3">
      <t>シャ</t>
    </rPh>
    <rPh sb="3" eb="6">
      <t>サンカリョウ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</si>
  <si>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</si>
  <si>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</si>
  <si>
    <t>埼玉</t>
    <rPh sb="0" eb="2">
      <t>サイタマ</t>
    </rPh>
    <phoneticPr fontId="2"/>
  </si>
  <si>
    <t>茨城</t>
    <rPh sb="0" eb="2">
      <t>イバラギ</t>
    </rPh>
    <phoneticPr fontId="2"/>
  </si>
  <si>
    <t>所属陸協</t>
    <rPh sb="0" eb="2">
      <t>ショゾク</t>
    </rPh>
    <rPh sb="2" eb="4">
      <t>リクキョウ</t>
    </rPh>
    <phoneticPr fontId="2"/>
  </si>
  <si>
    <t>所属(団体名)</t>
    <rPh sb="0" eb="2">
      <t>ショゾク</t>
    </rPh>
    <rPh sb="3" eb="6">
      <t>ダンタイメイ</t>
    </rPh>
    <phoneticPr fontId="2"/>
  </si>
  <si>
    <t>「町田市陸上競技協会」</t>
    <rPh sb="1" eb="4">
      <t>マチダシ</t>
    </rPh>
    <rPh sb="4" eb="6">
      <t>リクジョウ</t>
    </rPh>
    <rPh sb="6" eb="8">
      <t>キョウギ</t>
    </rPh>
    <rPh sb="8" eb="10">
      <t>キョウカイ</t>
    </rPh>
    <phoneticPr fontId="2"/>
  </si>
  <si>
    <r>
      <t>大会名　</t>
    </r>
    <r>
      <rPr>
        <b/>
        <sz val="16"/>
        <rFont val="ＭＳ Ｐゴシック"/>
        <family val="3"/>
        <charset val="128"/>
      </rPr>
      <t>【町田ジャンプトライアル2022】</t>
    </r>
    <r>
      <rPr>
        <b/>
        <sz val="12"/>
        <rFont val="ＭＳ Ｐゴシック"/>
        <family val="3"/>
        <charset val="128"/>
      </rPr>
      <t xml:space="preserve">                                   </t>
    </r>
    <rPh sb="0" eb="2">
      <t>タイカイ</t>
    </rPh>
    <rPh sb="2" eb="3">
      <t>メイ</t>
    </rPh>
    <rPh sb="5" eb="7">
      <t>マチダ</t>
    </rPh>
    <phoneticPr fontId="2"/>
  </si>
  <si>
    <t>競技場　【町田GIONｽﾀｼﾞｱﾑ】</t>
    <rPh sb="0" eb="3">
      <t>キョウギジョウ</t>
    </rPh>
    <rPh sb="5" eb="7">
      <t>マチダ</t>
    </rPh>
    <phoneticPr fontId="2"/>
  </si>
  <si>
    <t>(自己)記録</t>
    <rPh sb="1" eb="3">
      <t>ジコ</t>
    </rPh>
    <rPh sb="4" eb="6">
      <t>キロク</t>
    </rPh>
    <phoneticPr fontId="2"/>
  </si>
  <si>
    <t>（※入力後、再度内容を確認してください。）</t>
    <rPh sb="2" eb="4">
      <t>ニュウリョク</t>
    </rPh>
    <rPh sb="4" eb="5">
      <t>ゴ</t>
    </rPh>
    <rPh sb="6" eb="8">
      <t>サイド</t>
    </rPh>
    <rPh sb="8" eb="10">
      <t>ナイヨウ</t>
    </rPh>
    <rPh sb="11" eb="13">
      <t>カクニン</t>
    </rPh>
    <phoneticPr fontId="2"/>
  </si>
  <si>
    <t>2022年4月8日（金）まで　厳守</t>
    <rPh sb="10" eb="11">
      <t>キン</t>
    </rPh>
    <rPh sb="15" eb="17">
      <t>ゲンシュ</t>
    </rPh>
    <phoneticPr fontId="2"/>
  </si>
  <si>
    <t>電話番号/携帯</t>
    <rPh sb="0" eb="2">
      <t>デンワ</t>
    </rPh>
    <rPh sb="2" eb="4">
      <t>バンゴウ</t>
    </rPh>
    <rPh sb="5" eb="7">
      <t>ケイタイ</t>
    </rPh>
    <phoneticPr fontId="2"/>
  </si>
  <si>
    <t>〒</t>
    <phoneticPr fontId="2"/>
  </si>
  <si>
    <t>生年月日</t>
    <rPh sb="0" eb="4">
      <t>セイネンガッピ</t>
    </rPh>
    <phoneticPr fontId="2"/>
  </si>
  <si>
    <t>年(西暦)</t>
    <rPh sb="0" eb="1">
      <t>ネン</t>
    </rPh>
    <rPh sb="2" eb="4">
      <t>セイレキ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</si>
  <si>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</si>
  <si>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</si>
  <si>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例</t>
    <rPh sb="0" eb="1">
      <t>レイ</t>
    </rPh>
    <phoneticPr fontId="2"/>
  </si>
  <si>
    <t>㎝</t>
    <phoneticPr fontId="2"/>
  </si>
  <si>
    <t>ｍ</t>
    <phoneticPr fontId="2"/>
  </si>
  <si>
    <t>町田市陸協</t>
    <rPh sb="0" eb="5">
      <t>マチダシリクキョウ</t>
    </rPh>
    <phoneticPr fontId="2"/>
  </si>
  <si>
    <t>【振込口座】</t>
    <rPh sb="1" eb="3">
      <t>フリコミ</t>
    </rPh>
    <rPh sb="3" eb="5">
      <t>コウザ</t>
    </rPh>
    <phoneticPr fontId="2"/>
  </si>
  <si>
    <t>●他の金融機関からの振込の場合は、</t>
    <rPh sb="1" eb="2">
      <t>タ</t>
    </rPh>
    <rPh sb="3" eb="7">
      <t>キンユウキカン</t>
    </rPh>
    <rPh sb="10" eb="12">
      <t>フリコミ</t>
    </rPh>
    <rPh sb="13" eb="15">
      <t>バアイ</t>
    </rPh>
    <phoneticPr fontId="2"/>
  </si>
  <si>
    <t>◎ゆうちょ銀行：(記号)１０１３０ー(番号)４９７３５４４１、「町田市陸上競技協会」</t>
    <rPh sb="9" eb="11">
      <t>キゴウ</t>
    </rPh>
    <rPh sb="19" eb="21">
      <t>バンゴウ</t>
    </rPh>
    <phoneticPr fontId="2"/>
  </si>
  <si>
    <t>男子一般・高校走高跳</t>
    <rPh sb="0" eb="2">
      <t>ダンシ</t>
    </rPh>
    <rPh sb="2" eb="4">
      <t>イッパン</t>
    </rPh>
    <rPh sb="5" eb="7">
      <t>コウコウ</t>
    </rPh>
    <rPh sb="7" eb="8">
      <t>ハシ</t>
    </rPh>
    <rPh sb="8" eb="10">
      <t>タカト</t>
    </rPh>
    <phoneticPr fontId="2"/>
  </si>
  <si>
    <t>男子中学走高跳</t>
    <rPh sb="0" eb="2">
      <t>ダンシ</t>
    </rPh>
    <rPh sb="2" eb="4">
      <t>チュウガク</t>
    </rPh>
    <rPh sb="4" eb="5">
      <t>ハシ</t>
    </rPh>
    <rPh sb="5" eb="7">
      <t>タカト</t>
    </rPh>
    <phoneticPr fontId="2"/>
  </si>
  <si>
    <t>男子小学5・6年走高跳</t>
    <rPh sb="0" eb="2">
      <t>ダンシ</t>
    </rPh>
    <rPh sb="2" eb="4">
      <t>ショウガク</t>
    </rPh>
    <rPh sb="7" eb="8">
      <t>ネン</t>
    </rPh>
    <rPh sb="8" eb="9">
      <t>ハシ</t>
    </rPh>
    <rPh sb="9" eb="11">
      <t>タカト</t>
    </rPh>
    <phoneticPr fontId="2"/>
  </si>
  <si>
    <t>女子一般・高校走高跳</t>
    <rPh sb="0" eb="2">
      <t>ジョシ</t>
    </rPh>
    <rPh sb="2" eb="4">
      <t>イッパン</t>
    </rPh>
    <rPh sb="5" eb="7">
      <t>コウコウ</t>
    </rPh>
    <rPh sb="7" eb="8">
      <t>ハシ</t>
    </rPh>
    <rPh sb="8" eb="10">
      <t>タカト</t>
    </rPh>
    <phoneticPr fontId="2"/>
  </si>
  <si>
    <t>女子中学走高跳</t>
    <rPh sb="0" eb="2">
      <t>ジョシ</t>
    </rPh>
    <rPh sb="2" eb="4">
      <t>チュウガク</t>
    </rPh>
    <rPh sb="4" eb="5">
      <t>ハシ</t>
    </rPh>
    <rPh sb="5" eb="7">
      <t>タカト</t>
    </rPh>
    <phoneticPr fontId="2"/>
  </si>
  <si>
    <t>女子小学5・6年走高跳</t>
    <rPh sb="0" eb="2">
      <t>ジョシ</t>
    </rPh>
    <rPh sb="2" eb="4">
      <t>ショウガク</t>
    </rPh>
    <rPh sb="7" eb="8">
      <t>ネン</t>
    </rPh>
    <rPh sb="8" eb="9">
      <t>ハシ</t>
    </rPh>
    <rPh sb="9" eb="11">
      <t>タカト</t>
    </rPh>
    <phoneticPr fontId="2"/>
  </si>
  <si>
    <t>男子一般・高校棒高跳</t>
    <rPh sb="0" eb="2">
      <t>ダンシ</t>
    </rPh>
    <rPh sb="2" eb="4">
      <t>イッパン</t>
    </rPh>
    <rPh sb="5" eb="7">
      <t>コウコウ</t>
    </rPh>
    <rPh sb="7" eb="8">
      <t>ボウ</t>
    </rPh>
    <rPh sb="8" eb="10">
      <t>タカト</t>
    </rPh>
    <phoneticPr fontId="2"/>
  </si>
  <si>
    <t>男子中学棒高跳</t>
    <rPh sb="0" eb="2">
      <t>ダンシ</t>
    </rPh>
    <rPh sb="2" eb="4">
      <t>チュウガク</t>
    </rPh>
    <rPh sb="4" eb="5">
      <t>ボウ</t>
    </rPh>
    <rPh sb="5" eb="7">
      <t>タカト</t>
    </rPh>
    <phoneticPr fontId="2"/>
  </si>
  <si>
    <t>女子一般・高校棒高跳</t>
    <rPh sb="0" eb="2">
      <t>ジョシ</t>
    </rPh>
    <rPh sb="2" eb="4">
      <t>イッパン</t>
    </rPh>
    <rPh sb="5" eb="7">
      <t>コウコウ</t>
    </rPh>
    <rPh sb="7" eb="8">
      <t>ボウ</t>
    </rPh>
    <rPh sb="8" eb="10">
      <t>タカト</t>
    </rPh>
    <phoneticPr fontId="2"/>
  </si>
  <si>
    <t>女子中学棒高跳</t>
    <rPh sb="0" eb="2">
      <t>ジョシ</t>
    </rPh>
    <rPh sb="2" eb="4">
      <t>チュウガク</t>
    </rPh>
    <rPh sb="4" eb="5">
      <t>ボウ</t>
    </rPh>
    <rPh sb="5" eb="7">
      <t>タカト</t>
    </rPh>
    <phoneticPr fontId="2"/>
  </si>
  <si>
    <t>男子一般・高校三段跳</t>
    <rPh sb="0" eb="2">
      <t>ダンシ</t>
    </rPh>
    <rPh sb="2" eb="4">
      <t>イッパン</t>
    </rPh>
    <rPh sb="5" eb="7">
      <t>コウコウ</t>
    </rPh>
    <rPh sb="7" eb="9">
      <t>サンダン</t>
    </rPh>
    <phoneticPr fontId="2"/>
  </si>
  <si>
    <t>女子一般・高校三段跳</t>
    <rPh sb="0" eb="2">
      <t>ジョシ</t>
    </rPh>
    <rPh sb="2" eb="4">
      <t>イッパン</t>
    </rPh>
    <rPh sb="5" eb="7">
      <t>コウコウ</t>
    </rPh>
    <rPh sb="7" eb="9">
      <t>サンダン</t>
    </rPh>
    <phoneticPr fontId="2"/>
  </si>
  <si>
    <t>男子一般・高校走幅跳</t>
    <rPh sb="0" eb="2">
      <t>ダンシ</t>
    </rPh>
    <rPh sb="2" eb="4">
      <t>イッパン</t>
    </rPh>
    <rPh sb="5" eb="7">
      <t>コウコウ</t>
    </rPh>
    <rPh sb="7" eb="8">
      <t>ハシ</t>
    </rPh>
    <rPh sb="8" eb="10">
      <t>ハバト</t>
    </rPh>
    <phoneticPr fontId="2"/>
  </si>
  <si>
    <t>男子中学走幅跳</t>
    <rPh sb="0" eb="2">
      <t>ダンシ</t>
    </rPh>
    <rPh sb="2" eb="4">
      <t>チュウガク</t>
    </rPh>
    <rPh sb="4" eb="5">
      <t>ハシ</t>
    </rPh>
    <rPh sb="5" eb="7">
      <t>ハバト</t>
    </rPh>
    <phoneticPr fontId="2"/>
  </si>
  <si>
    <t>男子小学5・6年走幅跳</t>
    <rPh sb="0" eb="2">
      <t>ダンシ</t>
    </rPh>
    <rPh sb="2" eb="4">
      <t>ショウガク</t>
    </rPh>
    <rPh sb="7" eb="8">
      <t>ネン</t>
    </rPh>
    <rPh sb="8" eb="9">
      <t>ハシ</t>
    </rPh>
    <rPh sb="9" eb="11">
      <t>ハバト</t>
    </rPh>
    <phoneticPr fontId="2"/>
  </si>
  <si>
    <t>女子一般・高校走幅跳</t>
    <rPh sb="0" eb="2">
      <t>ジョシ</t>
    </rPh>
    <rPh sb="2" eb="4">
      <t>イッパン</t>
    </rPh>
    <rPh sb="5" eb="7">
      <t>コウコウ</t>
    </rPh>
    <rPh sb="7" eb="8">
      <t>ハシ</t>
    </rPh>
    <rPh sb="8" eb="10">
      <t>ハバト</t>
    </rPh>
    <phoneticPr fontId="2"/>
  </si>
  <si>
    <t>女子中学走幅跳</t>
    <rPh sb="0" eb="2">
      <t>ジョシ</t>
    </rPh>
    <rPh sb="2" eb="4">
      <t>チュウガク</t>
    </rPh>
    <rPh sb="4" eb="5">
      <t>ハシ</t>
    </rPh>
    <rPh sb="5" eb="7">
      <t>ハバト</t>
    </rPh>
    <phoneticPr fontId="2"/>
  </si>
  <si>
    <t>女子小学5・6年走幅跳</t>
    <rPh sb="0" eb="2">
      <t>ジョシ</t>
    </rPh>
    <rPh sb="2" eb="4">
      <t>ショウガク</t>
    </rPh>
    <rPh sb="7" eb="8">
      <t>ネン</t>
    </rPh>
    <rPh sb="8" eb="9">
      <t>ハシ</t>
    </rPh>
    <rPh sb="9" eb="11">
      <t>ハバト</t>
    </rPh>
    <phoneticPr fontId="2"/>
  </si>
  <si>
    <t>登録番号
(又はJAAF ID)</t>
    <rPh sb="0" eb="2">
      <t>トウロク</t>
    </rPh>
    <rPh sb="2" eb="4">
      <t>バンゴウ</t>
    </rPh>
    <rPh sb="6" eb="7">
      <t>マタ</t>
    </rPh>
    <phoneticPr fontId="2"/>
  </si>
  <si>
    <t>町田</t>
    <rPh sb="0" eb="2">
      <t>マチダ</t>
    </rPh>
    <phoneticPr fontId="2"/>
  </si>
  <si>
    <t>MACHIDA</t>
    <phoneticPr fontId="2"/>
  </si>
  <si>
    <t>翔一</t>
    <rPh sb="0" eb="2">
      <t>ショウイチ</t>
    </rPh>
    <phoneticPr fontId="2"/>
  </si>
  <si>
    <t>Shoichi</t>
    <phoneticPr fontId="2"/>
  </si>
  <si>
    <t>50</t>
    <phoneticPr fontId="2"/>
  </si>
  <si>
    <t>5</t>
    <phoneticPr fontId="2"/>
  </si>
  <si>
    <r>
      <t>※その後、</t>
    </r>
    <r>
      <rPr>
        <sz val="11"/>
        <color rgb="FFFF0000"/>
        <rFont val="ＭＳ Ｐゴシック"/>
        <family val="3"/>
        <charset val="128"/>
      </rPr>
      <t>必ずメールの件名に</t>
    </r>
    <r>
      <rPr>
        <b/>
        <sz val="11"/>
        <color rgb="FFFF0000"/>
        <rFont val="ＭＳ Ｐゴシック"/>
        <family val="3"/>
        <charset val="128"/>
      </rPr>
      <t>「町田ｼﾞｬﾝﾌﾟﾄﾗｲｱﾙ2022」</t>
    </r>
    <r>
      <rPr>
        <sz val="11"/>
        <color rgb="FFFF0000"/>
        <rFont val="ＭＳ Ｐゴシック"/>
        <family val="3"/>
        <charset val="128"/>
      </rPr>
      <t>と入力して、</t>
    </r>
    <r>
      <rPr>
        <b/>
        <i/>
        <sz val="16"/>
        <color rgb="FF0070C0"/>
        <rFont val="ＭＳ Ｐゴシック"/>
        <family val="3"/>
        <charset val="128"/>
      </rPr>
      <t>　entry＠machida-rkk.org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5" eb="6">
      <t>カナラ</t>
    </rPh>
    <rPh sb="11" eb="13">
      <t>ケンメイ</t>
    </rPh>
    <rPh sb="15" eb="17">
      <t>マチダ</t>
    </rPh>
    <rPh sb="34" eb="36">
      <t>ニュウリョク</t>
    </rPh>
    <rPh sb="71" eb="73">
      <t>テンプ</t>
    </rPh>
    <rPh sb="75" eb="77">
      <t>ソウシン</t>
    </rPh>
    <phoneticPr fontId="2"/>
  </si>
  <si>
    <t>大会日程　【2022/4/24(日）】</t>
    <rPh sb="0" eb="2">
      <t>タイカイ</t>
    </rPh>
    <rPh sb="2" eb="4">
      <t>ニッテイ</t>
    </rPh>
    <rPh sb="16" eb="17">
      <t>ニチ</t>
    </rPh>
    <phoneticPr fontId="2"/>
  </si>
  <si>
    <r>
      <t>エントリー受付期間　【</t>
    </r>
    <r>
      <rPr>
        <b/>
        <sz val="14"/>
        <rFont val="ＭＳ Ｐゴシック"/>
        <family val="3"/>
        <charset val="128"/>
      </rPr>
      <t>2022/3/14（月）～　2022/4/8（金）</t>
    </r>
    <r>
      <rPr>
        <sz val="11"/>
        <rFont val="ＭＳ Ｐゴシック"/>
        <family val="3"/>
        <charset val="128"/>
      </rPr>
      <t>】　</t>
    </r>
    <r>
      <rPr>
        <b/>
        <sz val="14"/>
        <color rgb="FFFF0000"/>
        <rFont val="ＭＳ Ｐゴシック"/>
        <family val="3"/>
        <charset val="128"/>
      </rPr>
      <t>厳守！</t>
    </r>
    <rPh sb="5" eb="7">
      <t>ウケツケ</t>
    </rPh>
    <rPh sb="7" eb="9">
      <t>キカン</t>
    </rPh>
    <rPh sb="21" eb="22">
      <t>ゲツ</t>
    </rPh>
    <rPh sb="34" eb="35">
      <t>キン</t>
    </rPh>
    <phoneticPr fontId="2"/>
  </si>
  <si>
    <t>男子中学三段跳</t>
    <rPh sb="0" eb="2">
      <t>ダンシ</t>
    </rPh>
    <rPh sb="2" eb="4">
      <t>チュウガク</t>
    </rPh>
    <rPh sb="4" eb="6">
      <t>サンダン</t>
    </rPh>
    <phoneticPr fontId="2"/>
  </si>
  <si>
    <t>女子中学三段跳</t>
    <rPh sb="0" eb="2">
      <t>ジョシ</t>
    </rPh>
    <rPh sb="2" eb="4">
      <t>チュウガク</t>
    </rPh>
    <rPh sb="4" eb="6">
      <t>サンダン</t>
    </rPh>
    <phoneticPr fontId="2"/>
  </si>
  <si>
    <t>男子小学3・4年走幅跳</t>
    <rPh sb="0" eb="2">
      <t>ダンシ</t>
    </rPh>
    <rPh sb="2" eb="4">
      <t>ショウガク</t>
    </rPh>
    <rPh sb="7" eb="8">
      <t>ネン</t>
    </rPh>
    <rPh sb="8" eb="9">
      <t>ハシ</t>
    </rPh>
    <rPh sb="9" eb="11">
      <t>ハバト</t>
    </rPh>
    <phoneticPr fontId="2"/>
  </si>
  <si>
    <t>女子小学3・4年走幅跳</t>
    <rPh sb="0" eb="2">
      <t>ジョシ</t>
    </rPh>
    <rPh sb="2" eb="4">
      <t>ショウガク</t>
    </rPh>
    <rPh sb="7" eb="8">
      <t>ネン</t>
    </rPh>
    <rPh sb="8" eb="9">
      <t>ハシ</t>
    </rPh>
    <rPh sb="9" eb="11">
      <t>ハバト</t>
    </rPh>
    <phoneticPr fontId="2"/>
  </si>
  <si>
    <t>00035595027</t>
    <phoneticPr fontId="2"/>
  </si>
  <si>
    <t>【大会参加料】　（一人一種目）</t>
    <rPh sb="1" eb="3">
      <t>タイカイ</t>
    </rPh>
    <rPh sb="3" eb="6">
      <t>サンカリョウ</t>
    </rPh>
    <rPh sb="9" eb="11">
      <t>イチニン</t>
    </rPh>
    <rPh sb="11" eb="12">
      <t>イチ</t>
    </rPh>
    <rPh sb="12" eb="14">
      <t>シュモク</t>
    </rPh>
    <phoneticPr fontId="2"/>
  </si>
  <si>
    <t>一般(含む大学)1,500円、高校生1,000円、中学生1,000円、小学生500円。</t>
    <rPh sb="0" eb="2">
      <t>イッパン</t>
    </rPh>
    <rPh sb="3" eb="4">
      <t>フク</t>
    </rPh>
    <rPh sb="5" eb="7">
      <t>ダイガク</t>
    </rPh>
    <rPh sb="13" eb="14">
      <t>エン</t>
    </rPh>
    <rPh sb="27" eb="28">
      <t>セイ</t>
    </rPh>
    <rPh sb="37" eb="38">
      <t>セイ</t>
    </rPh>
    <phoneticPr fontId="2"/>
  </si>
  <si>
    <r>
      <t>　　</t>
    </r>
    <r>
      <rPr>
        <u/>
        <sz val="11"/>
        <rFont val="ＭＳ Ｐゴシック"/>
        <family val="3"/>
        <charset val="128"/>
      </rPr>
      <t>ゆうちょ銀行</t>
    </r>
    <r>
      <rPr>
        <sz val="11"/>
        <rFont val="ＭＳ Ｐゴシック"/>
        <family val="3"/>
        <charset val="128"/>
      </rPr>
      <t>：店名:〇一八(読み ｾﾞﾛｲﾁﾊﾁ)、店番:０１８、預金種目:普通預金、口座番号:４９７３５４４</t>
    </r>
    <rPh sb="13" eb="14">
      <t>イチ</t>
    </rPh>
    <rPh sb="35" eb="39">
      <t>ヨキンシュモク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</si>
  <si>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</si>
  <si>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</si>
  <si>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登録都道府県</t>
    <rPh sb="0" eb="2">
      <t>トウロク</t>
    </rPh>
    <rPh sb="2" eb="6">
      <t>トドウフケン</t>
    </rPh>
    <phoneticPr fontId="2"/>
  </si>
  <si>
    <t>北海道</t>
    <rPh sb="0" eb="3">
      <t>ホッカイドウ</t>
    </rPh>
    <phoneticPr fontId="2"/>
  </si>
  <si>
    <t>01</t>
    <phoneticPr fontId="2"/>
  </si>
  <si>
    <t>青森</t>
    <rPh sb="0" eb="2">
      <t>アオモリ</t>
    </rPh>
    <phoneticPr fontId="2"/>
  </si>
  <si>
    <t>02</t>
  </si>
  <si>
    <t>岩手</t>
    <rPh sb="0" eb="2">
      <t>イワテ</t>
    </rPh>
    <phoneticPr fontId="2"/>
  </si>
  <si>
    <t>03</t>
  </si>
  <si>
    <t>宮城</t>
    <rPh sb="0" eb="2">
      <t>ミヤギ</t>
    </rPh>
    <phoneticPr fontId="2"/>
  </si>
  <si>
    <t>04</t>
    <phoneticPr fontId="2"/>
  </si>
  <si>
    <t>秋田</t>
    <rPh sb="0" eb="2">
      <t>アキタ</t>
    </rPh>
    <phoneticPr fontId="2"/>
  </si>
  <si>
    <t>05</t>
  </si>
  <si>
    <t>山形</t>
    <rPh sb="0" eb="2">
      <t>ヤマガタ</t>
    </rPh>
    <phoneticPr fontId="2"/>
  </si>
  <si>
    <t>06</t>
  </si>
  <si>
    <t>福島</t>
    <rPh sb="0" eb="2">
      <t>フクシマ</t>
    </rPh>
    <phoneticPr fontId="2"/>
  </si>
  <si>
    <t>07</t>
  </si>
  <si>
    <t>08</t>
    <phoneticPr fontId="2"/>
  </si>
  <si>
    <t>栃木</t>
    <rPh sb="0" eb="2">
      <t>トチギ</t>
    </rPh>
    <phoneticPr fontId="2"/>
  </si>
  <si>
    <t>09</t>
  </si>
  <si>
    <t>群馬</t>
    <rPh sb="0" eb="2">
      <t>グンマ</t>
    </rPh>
    <phoneticPr fontId="2"/>
  </si>
  <si>
    <t>10</t>
  </si>
  <si>
    <t>11</t>
  </si>
  <si>
    <t>12</t>
  </si>
  <si>
    <t>13</t>
  </si>
  <si>
    <t>14</t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</si>
  <si>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</si>
  <si>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</si>
  <si>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</si>
  <si>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</si>
  <si>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</si>
  <si>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19</t>
    <phoneticPr fontId="2"/>
  </si>
  <si>
    <t>長野</t>
    <rPh sb="0" eb="2">
      <t>ナガノ</t>
    </rPh>
    <phoneticPr fontId="2"/>
  </si>
  <si>
    <t>20</t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</si>
  <si>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</si>
  <si>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</si>
  <si>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</si>
  <si>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</si>
  <si>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</si>
  <si>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</si>
  <si>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</si>
  <si>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</si>
  <si>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</si>
  <si>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</si>
  <si>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</si>
  <si>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</si>
  <si>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</si>
  <si>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</si>
  <si>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</si>
  <si>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</si>
  <si>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</si>
  <si>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</si>
  <si>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</si>
  <si>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</si>
  <si>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</si>
  <si>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</si>
  <si>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</si>
  <si>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</si>
  <si>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宮﨑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</si>
  <si>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</si>
  <si>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</si>
  <si>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×</t>
    <phoneticPr fontId="2"/>
  </si>
  <si>
    <t>(注意！）今大会は、高校1年生、中学1年生の申込はできません。申し訳ありません。要項（「９．出場資格」）で確認してください。</t>
    <rPh sb="1" eb="3">
      <t>チュウイ</t>
    </rPh>
    <rPh sb="5" eb="8">
      <t>コンタイカイ</t>
    </rPh>
    <rPh sb="10" eb="12">
      <t>コウコウ</t>
    </rPh>
    <rPh sb="13" eb="15">
      <t>ネンセイ</t>
    </rPh>
    <rPh sb="16" eb="18">
      <t>チュウガク</t>
    </rPh>
    <rPh sb="19" eb="21">
      <t>ネンセイ</t>
    </rPh>
    <rPh sb="22" eb="24">
      <t>モウシコミ</t>
    </rPh>
    <rPh sb="31" eb="32">
      <t>モウ</t>
    </rPh>
    <rPh sb="33" eb="34">
      <t>ワケ</t>
    </rPh>
    <rPh sb="40" eb="42">
      <t>ヨウコウ</t>
    </rPh>
    <rPh sb="46" eb="50">
      <t>シュツジョウシカク</t>
    </rPh>
    <rPh sb="53" eb="5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</si>
</sst>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i/>
      <sz val="16"/>
      <color rgb="FF0070C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0" fillId="0" borderId="9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9" fillId="0" borderId="0" xfId="0" applyFont="1">
      <alignment vertical="center"/>
    </xf>
    <xf numFmtId="49" fontId="0" fillId="0" borderId="22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horizontal="center" vertical="top" textRotation="255" wrapText="1"/>
    </xf>
    <xf numFmtId="0" fontId="11" fillId="0" borderId="0" xfId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15" fillId="5" borderId="24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>
      <alignment vertical="center"/>
    </xf>
    <xf numFmtId="0" fontId="15" fillId="0" borderId="14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2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5" fillId="0" borderId="16" xfId="1" applyFont="1" applyFill="1" applyBorder="1">
      <alignment vertical="center"/>
    </xf>
    <xf numFmtId="0" fontId="14" fillId="0" borderId="13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5" fillId="0" borderId="4" xfId="1" applyFont="1" applyFill="1" applyBorder="1">
      <alignment vertical="center"/>
    </xf>
    <xf numFmtId="0" fontId="14" fillId="0" borderId="9" xfId="1" applyFont="1" applyFill="1" applyBorder="1">
      <alignment vertical="center"/>
    </xf>
    <xf numFmtId="0" fontId="14" fillId="0" borderId="1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7" fillId="0" borderId="14" xfId="1" applyFont="1" applyFill="1" applyBorder="1">
      <alignment vertical="center"/>
    </xf>
    <xf numFmtId="0" fontId="0" fillId="6" borderId="1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23" fillId="0" borderId="0" xfId="0" applyFont="1">
      <alignment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7" borderId="10" xfId="0" applyFill="1" applyBorder="1">
      <alignment vertical="center"/>
    </xf>
    <xf numFmtId="0" fontId="0" fillId="7" borderId="4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0" xfId="0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3" borderId="16" xfId="0" applyFill="1" applyBorder="1">
      <alignment vertical="center"/>
    </xf>
    <xf numFmtId="0" fontId="0" fillId="3" borderId="8" xfId="0" applyFill="1" applyBorder="1">
      <alignment vertical="center"/>
    </xf>
    <xf numFmtId="0" fontId="0" fillId="6" borderId="27" xfId="0" applyFill="1" applyBorder="1">
      <alignment vertical="center"/>
    </xf>
    <xf numFmtId="0" fontId="0" fillId="0" borderId="27" xfId="0" applyFill="1" applyBorder="1">
      <alignment vertical="center"/>
    </xf>
    <xf numFmtId="0" fontId="0" fillId="4" borderId="12" xfId="0" applyFill="1" applyBorder="1">
      <alignment vertical="center"/>
    </xf>
    <xf numFmtId="49" fontId="0" fillId="0" borderId="13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21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Fill="1" applyBorder="1">
      <alignment vertical="center"/>
    </xf>
    <xf numFmtId="0" fontId="0" fillId="4" borderId="28" xfId="0" applyFill="1" applyBorder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32" xfId="0" applyNumberFormat="1" applyBorder="1">
      <alignment vertical="center"/>
    </xf>
    <xf numFmtId="49" fontId="0" fillId="0" borderId="33" xfId="0" applyNumberFormat="1" applyBorder="1">
      <alignment vertical="center"/>
    </xf>
    <xf numFmtId="0" fontId="26" fillId="0" borderId="0" xfId="0" applyFont="1" applyAlignment="1">
      <alignment horizontal="center" vertical="center"/>
    </xf>
    <xf numFmtId="0" fontId="0" fillId="6" borderId="34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23" xfId="0" applyFill="1" applyBorder="1">
      <alignment vertical="center"/>
    </xf>
    <xf numFmtId="0" fontId="0" fillId="4" borderId="11" xfId="0" applyFill="1" applyBorder="1">
      <alignment vertical="center"/>
    </xf>
    <xf numFmtId="49" fontId="0" fillId="0" borderId="28" xfId="0" quotePrefix="1" applyNumberFormat="1" applyBorder="1">
      <alignment vertical="center"/>
    </xf>
    <xf numFmtId="49" fontId="0" fillId="0" borderId="36" xfId="0" applyNumberFormat="1" applyBorder="1">
      <alignment vertical="center"/>
    </xf>
    <xf numFmtId="38" fontId="0" fillId="0" borderId="11" xfId="2" applyFont="1" applyFill="1" applyBorder="1" applyAlignment="1">
      <alignment vertical="center"/>
    </xf>
    <xf numFmtId="0" fontId="6" fillId="0" borderId="0" xfId="0" applyFo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1" fillId="8" borderId="37" xfId="0" applyFont="1" applyFill="1" applyBorder="1" applyAlignment="1">
      <alignment horizontal="left" vertical="center" wrapText="1" shrinkToFit="1"/>
    </xf>
    <xf numFmtId="0" fontId="31" fillId="8" borderId="38" xfId="0" applyFont="1" applyFill="1" applyBorder="1" applyAlignment="1">
      <alignment horizontal="left" vertical="center" wrapText="1" shrinkToFit="1"/>
    </xf>
    <xf numFmtId="0" fontId="31" fillId="8" borderId="39" xfId="0" applyFont="1" applyFill="1" applyBorder="1" applyAlignment="1">
      <alignment horizontal="left" vertical="center" wrapText="1" shrinkToFit="1"/>
    </xf>
    <xf numFmtId="0" fontId="31" fillId="8" borderId="40" xfId="0" applyFont="1" applyFill="1" applyBorder="1" applyAlignment="1">
      <alignment horizontal="left" vertical="center" wrapText="1" shrinkToFit="1"/>
    </xf>
    <xf numFmtId="0" fontId="31" fillId="8" borderId="41" xfId="0" applyFont="1" applyFill="1" applyBorder="1" applyAlignment="1">
      <alignment horizontal="left" vertical="center" wrapText="1" shrinkToFit="1"/>
    </xf>
    <xf numFmtId="0" fontId="31" fillId="8" borderId="42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4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180975</xdr:rowOff>
    </xdr:from>
    <xdr:to>
      <xdr:col>14</xdr:col>
      <xdr:colOff>400050</xdr:colOff>
      <xdr:row>11</xdr:row>
      <xdr:rowOff>28575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864225" y="1876425"/>
          <a:ext cx="3832225" cy="419100"/>
        </a:xfrm>
        <a:prstGeom prst="wedgeRoundRectCallout">
          <a:avLst>
            <a:gd name="adj1" fmla="val -56607"/>
            <a:gd name="adj2" fmla="val -12703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  <xdr:twoCellAnchor>
    <xdr:from>
      <xdr:col>6</xdr:col>
      <xdr:colOff>85726</xdr:colOff>
      <xdr:row>11</xdr:row>
      <xdr:rowOff>57149</xdr:rowOff>
    </xdr:from>
    <xdr:to>
      <xdr:col>13</xdr:col>
      <xdr:colOff>676275</xdr:colOff>
      <xdr:row>12</xdr:row>
      <xdr:rowOff>171450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486401" y="2333624"/>
          <a:ext cx="4600574" cy="304801"/>
        </a:xfrm>
        <a:prstGeom prst="wedgeRoundRectCallout">
          <a:avLst>
            <a:gd name="adj1" fmla="val -53187"/>
            <a:gd name="adj2" fmla="val 272832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各種目数・振込金額合計は自動で表示していますが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必ず確認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49"/>
  <sheetViews>
    <sheetView tabSelected="1" showOutlineSymbols="0" topLeftCell="A16" zoomScaleNormal="100" zoomScaleSheetLayoutView="100" zoomScalePageLayoutView="80" workbookViewId="0">
      <selection activeCell="L23" sqref="L23"/>
    </sheetView>
  </sheetViews>
  <sheetFormatPr defaultRowHeight="13.5" x14ac:dyDescent="0.15"/>
  <cols>
    <col min="1" max="1" width="4.125" customWidth="1"/>
    <col min="2" max="2" width="13.25" customWidth="1"/>
    <col min="3" max="3" width="10.875" customWidth="1"/>
    <col min="4" max="4" width="11.125" customWidth="1"/>
    <col min="5" max="5" width="13.375" customWidth="1"/>
    <col min="6" max="6" width="11.75" customWidth="1"/>
    <col min="7" max="7" width="15.25" customWidth="1"/>
    <col min="8" max="8" width="12" customWidth="1"/>
    <col min="9" max="9" width="7" customWidth="1"/>
    <col min="10" max="10" width="3.75" customWidth="1"/>
    <col min="11" max="11" width="4" customWidth="1"/>
    <col min="12" max="12" width="5.25" bestFit="1" customWidth="1"/>
    <col min="13" max="13" width="5.875" customWidth="1"/>
    <col min="14" max="14" width="15.5" customWidth="1"/>
    <col min="15" max="15" width="8" style="7" customWidth="1"/>
    <col min="16" max="16" width="26.25" customWidth="1"/>
    <col min="17" max="17" width="3.5" customWidth="1"/>
    <col min="18" max="18" width="3.25" customWidth="1"/>
    <col min="19" max="19" width="4.375" customWidth="1"/>
    <col min="20" max="20" width="7.625" bestFit="1" customWidth="1"/>
    <col min="21" max="21" width="6.75" customWidth="1"/>
    <col min="22" max="22" width="8.125" customWidth="1"/>
    <col min="23" max="23" width="4" customWidth="1"/>
    <col min="24" max="24" width="5" customWidth="1"/>
    <col min="25" max="25" width="20.875" customWidth="1"/>
    <col min="26" max="26" width="9" customWidth="1"/>
    <col min="27" max="27" width="6.875" customWidth="1"/>
  </cols>
  <sheetData>
    <row r="1" spans="2:25" ht="24" customHeight="1" x14ac:dyDescent="0.15">
      <c r="B1" s="60" t="s">
        <v>7</v>
      </c>
      <c r="C1" s="4"/>
    </row>
    <row r="2" spans="2:25" ht="20.25" customHeight="1" x14ac:dyDescent="0.15">
      <c r="B2" s="135" t="s">
        <v>268</v>
      </c>
      <c r="C2" s="135"/>
      <c r="D2" s="135"/>
      <c r="E2" s="135"/>
      <c r="F2" s="135"/>
      <c r="G2" s="136" t="s">
        <v>312</v>
      </c>
      <c r="H2" s="136"/>
      <c r="I2" s="136"/>
      <c r="J2" s="136" t="s">
        <v>269</v>
      </c>
      <c r="K2" s="136"/>
      <c r="L2" s="136"/>
      <c r="M2" s="136"/>
      <c r="N2" s="136"/>
      <c r="Q2" s="24"/>
      <c r="V2" s="123" t="s">
        <v>14</v>
      </c>
    </row>
    <row r="3" spans="2:25" ht="18" thickBot="1" x14ac:dyDescent="0.2">
      <c r="B3" t="s">
        <v>313</v>
      </c>
      <c r="O3" s="46"/>
      <c r="V3" s="123"/>
      <c r="W3" t="s">
        <v>5</v>
      </c>
      <c r="X3" t="s">
        <v>322</v>
      </c>
      <c r="Y3" s="6" t="s">
        <v>286</v>
      </c>
    </row>
    <row r="4" spans="2:25" x14ac:dyDescent="0.15">
      <c r="B4" s="20"/>
      <c r="C4" s="20"/>
      <c r="D4" s="20"/>
      <c r="E4" s="20"/>
      <c r="F4" s="20"/>
      <c r="G4" s="20"/>
      <c r="H4" s="20"/>
      <c r="I4" s="129" t="s">
        <v>384</v>
      </c>
      <c r="J4" s="130"/>
      <c r="K4" s="130"/>
      <c r="L4" s="130"/>
      <c r="M4" s="130"/>
      <c r="N4" s="130"/>
      <c r="O4" s="130"/>
      <c r="P4" s="131"/>
      <c r="V4" s="123"/>
      <c r="W4" t="s">
        <v>6</v>
      </c>
      <c r="X4" t="s">
        <v>323</v>
      </c>
      <c r="Y4" s="6" t="s">
        <v>287</v>
      </c>
    </row>
    <row r="5" spans="2:25" ht="14.25" thickBot="1" x14ac:dyDescent="0.2">
      <c r="B5" t="s">
        <v>15</v>
      </c>
      <c r="C5" s="6"/>
      <c r="D5" s="6"/>
      <c r="F5" s="6"/>
      <c r="G5" s="6"/>
      <c r="H5" s="6"/>
      <c r="I5" s="132"/>
      <c r="J5" s="133"/>
      <c r="K5" s="133"/>
      <c r="L5" s="133"/>
      <c r="M5" s="133"/>
      <c r="N5" s="133"/>
      <c r="O5" s="133"/>
      <c r="P5" s="134"/>
      <c r="V5" s="123"/>
      <c r="X5" t="s">
        <v>245</v>
      </c>
      <c r="Y5" s="6" t="s">
        <v>288</v>
      </c>
    </row>
    <row r="6" spans="2:25" ht="18.75" x14ac:dyDescent="0.15">
      <c r="B6" t="s">
        <v>311</v>
      </c>
      <c r="C6" s="7"/>
      <c r="D6" s="7"/>
      <c r="E6" s="7"/>
      <c r="F6" s="95"/>
      <c r="G6" s="7"/>
      <c r="H6" s="7"/>
      <c r="I6" s="7"/>
      <c r="J6" s="7"/>
      <c r="K6" s="7"/>
      <c r="L6" s="7"/>
      <c r="M6" s="7"/>
      <c r="N6" s="7"/>
      <c r="P6" s="7"/>
      <c r="V6" s="123"/>
      <c r="X6" t="s">
        <v>246</v>
      </c>
      <c r="Y6" s="6" t="s">
        <v>289</v>
      </c>
    </row>
    <row r="7" spans="2:25" x14ac:dyDescent="0.15">
      <c r="C7" s="7"/>
      <c r="D7" s="7"/>
      <c r="E7" s="7"/>
      <c r="F7" s="7"/>
      <c r="G7" s="7"/>
      <c r="H7" s="103" t="s">
        <v>319</v>
      </c>
      <c r="I7" s="103"/>
      <c r="J7" s="103"/>
      <c r="K7" s="103"/>
      <c r="L7" s="103"/>
      <c r="M7" s="103"/>
      <c r="N7" s="103"/>
      <c r="O7" s="47"/>
      <c r="P7" s="103"/>
      <c r="V7" s="123"/>
      <c r="X7" t="s">
        <v>383</v>
      </c>
      <c r="Y7" s="6" t="s">
        <v>290</v>
      </c>
    </row>
    <row r="8" spans="2:25" ht="15" customHeight="1" x14ac:dyDescent="0.15">
      <c r="B8" s="1" t="s">
        <v>9</v>
      </c>
      <c r="C8" s="144"/>
      <c r="D8" s="145"/>
      <c r="E8" s="145"/>
      <c r="F8" s="145"/>
      <c r="G8" s="146"/>
      <c r="H8" s="137" t="s">
        <v>320</v>
      </c>
      <c r="I8" s="138"/>
      <c r="J8" s="138"/>
      <c r="K8" s="138"/>
      <c r="L8" s="138"/>
      <c r="M8" s="138"/>
      <c r="N8" s="138"/>
      <c r="O8" s="138"/>
      <c r="P8" s="138"/>
      <c r="Q8" s="68"/>
      <c r="R8" s="68"/>
      <c r="S8" s="68"/>
      <c r="T8" s="68"/>
      <c r="U8" s="64"/>
      <c r="V8" s="123"/>
      <c r="X8" t="s">
        <v>247</v>
      </c>
      <c r="Y8" s="6" t="s">
        <v>291</v>
      </c>
    </row>
    <row r="9" spans="2:25" ht="15" customHeight="1" x14ac:dyDescent="0.15">
      <c r="B9" s="1" t="s">
        <v>16</v>
      </c>
      <c r="C9" s="144"/>
      <c r="D9" s="145"/>
      <c r="E9" s="145"/>
      <c r="F9" s="145"/>
      <c r="G9" s="146"/>
      <c r="H9" s="7"/>
      <c r="I9" s="7"/>
      <c r="J9" s="7"/>
      <c r="K9" s="7"/>
      <c r="L9" s="7"/>
      <c r="M9" s="7"/>
      <c r="N9" s="7"/>
      <c r="Q9" s="68"/>
      <c r="R9" s="68"/>
      <c r="S9" s="68"/>
      <c r="T9" s="68"/>
      <c r="U9" s="64"/>
      <c r="V9" s="123"/>
      <c r="X9" t="s">
        <v>248</v>
      </c>
    </row>
    <row r="10" spans="2:25" ht="15" customHeight="1" x14ac:dyDescent="0.15">
      <c r="B10" s="1" t="s">
        <v>8</v>
      </c>
      <c r="C10" s="144"/>
      <c r="D10" s="145"/>
      <c r="E10" s="145"/>
      <c r="F10" s="145"/>
      <c r="G10" s="146"/>
      <c r="H10" s="7"/>
      <c r="I10" s="7"/>
      <c r="J10" s="7"/>
      <c r="K10" s="7"/>
      <c r="L10" s="7"/>
      <c r="M10" s="7"/>
      <c r="N10" s="7"/>
      <c r="V10" s="123"/>
      <c r="X10" t="s">
        <v>383</v>
      </c>
      <c r="Y10" s="6" t="s">
        <v>292</v>
      </c>
    </row>
    <row r="11" spans="2:25" ht="15" customHeight="1" x14ac:dyDescent="0.15">
      <c r="B11" s="1" t="s">
        <v>10</v>
      </c>
      <c r="C11" s="59" t="s">
        <v>274</v>
      </c>
      <c r="D11" s="66"/>
      <c r="E11" s="67"/>
      <c r="F11" s="67"/>
      <c r="G11" s="65"/>
      <c r="H11" s="7"/>
      <c r="I11" s="7"/>
      <c r="J11" s="7"/>
      <c r="K11" s="7"/>
      <c r="L11" s="7"/>
      <c r="M11" s="7"/>
      <c r="N11" s="7"/>
      <c r="V11" s="123"/>
      <c r="X11" t="s">
        <v>249</v>
      </c>
      <c r="Y11" s="6" t="s">
        <v>293</v>
      </c>
    </row>
    <row r="12" spans="2:25" ht="15" customHeight="1" x14ac:dyDescent="0.15">
      <c r="B12" s="1" t="s">
        <v>273</v>
      </c>
      <c r="C12" s="147"/>
      <c r="D12" s="148"/>
      <c r="E12" s="147"/>
      <c r="F12" s="149"/>
      <c r="G12" s="7"/>
      <c r="H12" s="7"/>
      <c r="I12" s="7"/>
      <c r="J12" s="7"/>
      <c r="K12" s="7"/>
      <c r="L12" s="7"/>
      <c r="M12" s="7"/>
      <c r="N12" s="7"/>
      <c r="V12" s="123"/>
      <c r="X12" t="s">
        <v>250</v>
      </c>
      <c r="Y12" s="6" t="s">
        <v>294</v>
      </c>
    </row>
    <row r="13" spans="2:25" ht="15" customHeight="1" x14ac:dyDescent="0.15">
      <c r="B13" s="1" t="s">
        <v>11</v>
      </c>
      <c r="C13" s="147"/>
      <c r="D13" s="150"/>
      <c r="E13" s="150"/>
      <c r="F13" s="149"/>
      <c r="G13" s="7"/>
      <c r="H13" s="7"/>
      <c r="I13" s="7"/>
      <c r="J13" s="7"/>
      <c r="K13" s="7"/>
      <c r="L13" s="7"/>
      <c r="M13" s="7"/>
      <c r="N13" s="7"/>
      <c r="V13" s="123"/>
      <c r="X13" t="s">
        <v>251</v>
      </c>
      <c r="Y13" s="6" t="s">
        <v>295</v>
      </c>
    </row>
    <row r="14" spans="2:25" ht="15" customHeight="1" x14ac:dyDescent="0.15">
      <c r="B14" s="139" t="s">
        <v>259</v>
      </c>
      <c r="C14" s="58" t="s">
        <v>258</v>
      </c>
      <c r="D14" s="58" t="s">
        <v>257</v>
      </c>
      <c r="E14" s="58" t="s">
        <v>256</v>
      </c>
      <c r="F14" s="58" t="s">
        <v>255</v>
      </c>
      <c r="G14" s="54"/>
      <c r="H14" t="s">
        <v>283</v>
      </c>
      <c r="I14" s="54"/>
      <c r="J14" s="54"/>
      <c r="K14" s="54"/>
      <c r="L14" s="54"/>
      <c r="M14" s="54"/>
      <c r="N14" s="54"/>
      <c r="V14" s="123"/>
      <c r="X14" t="s">
        <v>252</v>
      </c>
      <c r="Y14" s="6"/>
    </row>
    <row r="15" spans="2:25" ht="15" customHeight="1" x14ac:dyDescent="0.15">
      <c r="B15" s="140"/>
      <c r="C15" s="55"/>
      <c r="D15" s="55"/>
      <c r="E15" s="55"/>
      <c r="F15" s="55"/>
      <c r="G15" s="53"/>
      <c r="H15" t="s">
        <v>285</v>
      </c>
      <c r="J15" s="53"/>
      <c r="K15" s="53"/>
      <c r="L15" s="53"/>
      <c r="M15" s="53"/>
      <c r="N15" s="53"/>
      <c r="V15" s="123"/>
      <c r="X15" t="s">
        <v>253</v>
      </c>
      <c r="Y15" s="6" t="s">
        <v>298</v>
      </c>
    </row>
    <row r="16" spans="2:25" ht="15" customHeight="1" x14ac:dyDescent="0.15">
      <c r="B16" s="23" t="s">
        <v>260</v>
      </c>
      <c r="C16" s="102">
        <v>1500</v>
      </c>
      <c r="D16" s="102">
        <v>1000</v>
      </c>
      <c r="E16" s="102">
        <v>1000</v>
      </c>
      <c r="F16" s="102">
        <v>500</v>
      </c>
      <c r="G16" s="53"/>
      <c r="H16" t="s">
        <v>284</v>
      </c>
      <c r="J16" s="53"/>
      <c r="K16" s="53"/>
      <c r="L16" s="53"/>
      <c r="M16" s="53"/>
      <c r="N16" s="53"/>
      <c r="V16" s="123"/>
      <c r="X16" t="s">
        <v>254</v>
      </c>
      <c r="Y16" s="6" t="s">
        <v>299</v>
      </c>
    </row>
    <row r="17" spans="1:25" ht="17.25" customHeight="1" x14ac:dyDescent="0.15">
      <c r="B17" s="1" t="s">
        <v>20</v>
      </c>
      <c r="C17" s="141">
        <f>C15*C16+D15*D16+E15*E16+F15*F16</f>
        <v>0</v>
      </c>
      <c r="D17" s="142"/>
      <c r="E17" s="142"/>
      <c r="F17" s="143"/>
      <c r="G17" s="53"/>
      <c r="H17" t="s">
        <v>321</v>
      </c>
      <c r="J17" s="69"/>
      <c r="K17" s="69"/>
      <c r="L17" s="69"/>
      <c r="M17" s="53"/>
      <c r="N17" s="53"/>
      <c r="V17" s="123"/>
      <c r="Y17" s="6" t="s">
        <v>300</v>
      </c>
    </row>
    <row r="18" spans="1:25" ht="18.75" customHeight="1" x14ac:dyDescent="0.15">
      <c r="B18" s="1" t="s">
        <v>21</v>
      </c>
      <c r="C18" s="63" t="s">
        <v>272</v>
      </c>
      <c r="D18" s="48"/>
      <c r="E18" s="48"/>
      <c r="F18" s="49"/>
      <c r="G18" s="53"/>
      <c r="H18" s="53"/>
      <c r="I18" s="53"/>
      <c r="J18" s="6" t="s">
        <v>267</v>
      </c>
      <c r="K18" s="6"/>
      <c r="L18" s="53"/>
      <c r="M18" s="53"/>
      <c r="N18" s="53"/>
      <c r="O18" s="47"/>
      <c r="V18" s="123"/>
      <c r="Y18" s="6" t="s">
        <v>316</v>
      </c>
    </row>
    <row r="19" spans="1:25" ht="13.5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24" t="s">
        <v>265</v>
      </c>
      <c r="P19" s="109" t="s">
        <v>18</v>
      </c>
      <c r="Q19" s="127" t="s">
        <v>270</v>
      </c>
      <c r="R19" s="127"/>
      <c r="S19" s="127"/>
      <c r="V19" s="123"/>
      <c r="Y19" s="6" t="s">
        <v>301</v>
      </c>
    </row>
    <row r="20" spans="1:25" x14ac:dyDescent="0.15">
      <c r="A20" s="109" t="s">
        <v>19</v>
      </c>
      <c r="B20" s="111" t="s">
        <v>304</v>
      </c>
      <c r="C20" s="112" t="s">
        <v>0</v>
      </c>
      <c r="D20" s="114" t="s">
        <v>1</v>
      </c>
      <c r="E20" s="112" t="s">
        <v>2</v>
      </c>
      <c r="F20" s="114" t="s">
        <v>3</v>
      </c>
      <c r="G20" s="119" t="s">
        <v>243</v>
      </c>
      <c r="H20" s="121" t="s">
        <v>244</v>
      </c>
      <c r="I20" s="116" t="s">
        <v>275</v>
      </c>
      <c r="J20" s="117"/>
      <c r="K20" s="118"/>
      <c r="L20" s="109" t="s">
        <v>12</v>
      </c>
      <c r="M20" s="109" t="s">
        <v>4</v>
      </c>
      <c r="N20" s="109" t="s">
        <v>266</v>
      </c>
      <c r="O20" s="125"/>
      <c r="P20" s="128"/>
      <c r="Q20" s="13"/>
      <c r="R20" s="8"/>
      <c r="S20" s="9"/>
      <c r="T20" s="51"/>
      <c r="U20" s="7"/>
      <c r="V20" s="123"/>
      <c r="Y20" s="6" t="s">
        <v>302</v>
      </c>
    </row>
    <row r="21" spans="1:25" ht="17.25" x14ac:dyDescent="0.15">
      <c r="A21" s="110"/>
      <c r="B21" s="110"/>
      <c r="C21" s="113"/>
      <c r="D21" s="115"/>
      <c r="E21" s="113"/>
      <c r="F21" s="115"/>
      <c r="G21" s="120"/>
      <c r="H21" s="122"/>
      <c r="I21" s="71" t="s">
        <v>276</v>
      </c>
      <c r="J21" s="71" t="s">
        <v>277</v>
      </c>
      <c r="K21" s="71" t="s">
        <v>278</v>
      </c>
      <c r="L21" s="110"/>
      <c r="M21" s="110"/>
      <c r="N21" s="110"/>
      <c r="O21" s="126"/>
      <c r="P21" s="110"/>
      <c r="Q21" s="16"/>
      <c r="R21" s="61" t="s">
        <v>281</v>
      </c>
      <c r="S21" s="62" t="s">
        <v>280</v>
      </c>
      <c r="T21" s="51"/>
      <c r="U21" s="15"/>
      <c r="V21" s="123"/>
      <c r="Y21" s="6" t="s">
        <v>303</v>
      </c>
    </row>
    <row r="22" spans="1:25" ht="17.850000000000001" customHeight="1" thickBot="1" x14ac:dyDescent="0.2">
      <c r="A22" s="84" t="s">
        <v>279</v>
      </c>
      <c r="B22" s="100" t="s">
        <v>318</v>
      </c>
      <c r="C22" s="85" t="s">
        <v>305</v>
      </c>
      <c r="D22" s="86" t="s">
        <v>307</v>
      </c>
      <c r="E22" s="87" t="str">
        <f t="shared" ref="E22:E41" si="0">ASC(PHONETIC(C22))</f>
        <v>ﾏﾁﾀﾞ</v>
      </c>
      <c r="F22" s="88" t="str">
        <f t="shared" ref="F22:F41" si="1">ASC(PHONETIC(D22))</f>
        <v>ｼｮｳｲﾁ</v>
      </c>
      <c r="G22" s="96" t="s">
        <v>306</v>
      </c>
      <c r="H22" s="89" t="s">
        <v>308</v>
      </c>
      <c r="I22" s="90">
        <v>1986</v>
      </c>
      <c r="J22" s="90">
        <v>11</v>
      </c>
      <c r="K22" s="90">
        <v>2</v>
      </c>
      <c r="L22" s="91"/>
      <c r="M22" s="91" t="s">
        <v>5</v>
      </c>
      <c r="N22" s="84" t="s">
        <v>282</v>
      </c>
      <c r="O22" s="92" t="s">
        <v>13</v>
      </c>
      <c r="P22" s="91" t="s">
        <v>286</v>
      </c>
      <c r="Q22" s="93"/>
      <c r="R22" s="94" t="s">
        <v>310</v>
      </c>
      <c r="S22" s="101" t="s">
        <v>309</v>
      </c>
      <c r="T22" s="52"/>
      <c r="U22" s="14"/>
      <c r="V22" s="123"/>
      <c r="Y22" s="6" t="s">
        <v>317</v>
      </c>
    </row>
    <row r="23" spans="1:25" ht="17.850000000000001" customHeight="1" thickTop="1" x14ac:dyDescent="0.15">
      <c r="A23" s="72">
        <v>1</v>
      </c>
      <c r="B23" s="73"/>
      <c r="C23" s="74"/>
      <c r="D23" s="75"/>
      <c r="E23" s="76" t="str">
        <f t="shared" si="0"/>
        <v/>
      </c>
      <c r="F23" s="77" t="str">
        <f t="shared" si="1"/>
        <v/>
      </c>
      <c r="G23" s="97"/>
      <c r="H23" s="78"/>
      <c r="I23" s="79"/>
      <c r="J23" s="79"/>
      <c r="K23" s="79"/>
      <c r="L23" s="80"/>
      <c r="M23" s="80"/>
      <c r="N23" s="72"/>
      <c r="O23" s="106"/>
      <c r="P23" s="99"/>
      <c r="Q23" s="81"/>
      <c r="R23" s="82"/>
      <c r="S23" s="83"/>
      <c r="T23" s="52"/>
      <c r="U23" s="14"/>
      <c r="V23" s="123"/>
    </row>
    <row r="24" spans="1:25" ht="17.850000000000001" customHeight="1" x14ac:dyDescent="0.15">
      <c r="A24" s="1">
        <v>2</v>
      </c>
      <c r="B24" s="18"/>
      <c r="C24" s="5"/>
      <c r="D24" s="2"/>
      <c r="E24" s="10" t="str">
        <f t="shared" si="0"/>
        <v/>
      </c>
      <c r="F24" s="11" t="str">
        <f t="shared" si="1"/>
        <v/>
      </c>
      <c r="G24" s="98"/>
      <c r="H24" s="45"/>
      <c r="I24" s="70"/>
      <c r="J24" s="70"/>
      <c r="K24" s="70"/>
      <c r="L24" s="12"/>
      <c r="M24" s="12"/>
      <c r="N24" s="1"/>
      <c r="O24" s="107"/>
      <c r="P24" s="12"/>
      <c r="Q24" s="17"/>
      <c r="R24" s="3"/>
      <c r="S24" s="22"/>
      <c r="T24" s="52"/>
      <c r="U24" s="14"/>
      <c r="V24" s="123"/>
      <c r="Y24" s="6" t="s">
        <v>296</v>
      </c>
    </row>
    <row r="25" spans="1:25" ht="17.850000000000001" customHeight="1" x14ac:dyDescent="0.15">
      <c r="A25" s="1">
        <v>3</v>
      </c>
      <c r="B25" s="18"/>
      <c r="C25" s="5"/>
      <c r="D25" s="2"/>
      <c r="E25" s="10" t="str">
        <f t="shared" si="0"/>
        <v/>
      </c>
      <c r="F25" s="11" t="str">
        <f t="shared" si="1"/>
        <v/>
      </c>
      <c r="G25" s="98"/>
      <c r="H25" s="45"/>
      <c r="I25" s="70"/>
      <c r="J25" s="70"/>
      <c r="K25" s="70"/>
      <c r="L25" s="12"/>
      <c r="M25" s="12"/>
      <c r="N25" s="1"/>
      <c r="O25" s="107"/>
      <c r="P25" s="12"/>
      <c r="Q25" s="17"/>
      <c r="R25" s="3"/>
      <c r="S25" s="22"/>
      <c r="T25" s="52"/>
      <c r="U25" s="14"/>
      <c r="V25" s="123"/>
      <c r="Y25" s="6" t="s">
        <v>314</v>
      </c>
    </row>
    <row r="26" spans="1:25" ht="17.850000000000001" customHeight="1" x14ac:dyDescent="0.15">
      <c r="A26" s="1">
        <v>4</v>
      </c>
      <c r="B26" s="18"/>
      <c r="C26" s="5"/>
      <c r="D26" s="2"/>
      <c r="E26" s="10" t="str">
        <f t="shared" si="0"/>
        <v/>
      </c>
      <c r="F26" s="11" t="str">
        <f t="shared" si="1"/>
        <v/>
      </c>
      <c r="G26" s="98"/>
      <c r="H26" s="45"/>
      <c r="I26" s="70"/>
      <c r="J26" s="70"/>
      <c r="K26" s="70"/>
      <c r="L26" s="12"/>
      <c r="M26" s="12"/>
      <c r="N26" s="1"/>
      <c r="O26" s="107"/>
      <c r="P26" s="12"/>
      <c r="Q26" s="17"/>
      <c r="R26" s="3"/>
      <c r="S26" s="22"/>
      <c r="T26" s="52"/>
      <c r="U26" s="14"/>
      <c r="V26" s="123"/>
      <c r="Y26" s="6" t="s">
        <v>297</v>
      </c>
    </row>
    <row r="27" spans="1:25" ht="17.850000000000001" customHeight="1" x14ac:dyDescent="0.15">
      <c r="A27" s="1">
        <v>5</v>
      </c>
      <c r="B27" s="18"/>
      <c r="C27" s="5"/>
      <c r="D27" s="2"/>
      <c r="E27" s="10" t="str">
        <f t="shared" si="0"/>
        <v/>
      </c>
      <c r="F27" s="11" t="str">
        <f t="shared" si="1"/>
        <v/>
      </c>
      <c r="G27" s="98"/>
      <c r="H27" s="45"/>
      <c r="I27" s="70"/>
      <c r="J27" s="70"/>
      <c r="K27" s="70"/>
      <c r="L27" s="12"/>
      <c r="M27" s="12"/>
      <c r="N27" s="1"/>
      <c r="O27" s="107"/>
      <c r="P27" s="12"/>
      <c r="Q27" s="17"/>
      <c r="R27" s="3"/>
      <c r="S27" s="22"/>
      <c r="T27" s="52"/>
      <c r="U27" s="14"/>
      <c r="V27" s="123"/>
      <c r="Y27" s="6" t="s">
        <v>315</v>
      </c>
    </row>
    <row r="28" spans="1:25" ht="17.850000000000001" customHeight="1" x14ac:dyDescent="0.15">
      <c r="A28" s="1">
        <v>6</v>
      </c>
      <c r="B28" s="18"/>
      <c r="C28" s="5"/>
      <c r="D28" s="2"/>
      <c r="E28" s="10" t="str">
        <f t="shared" si="0"/>
        <v/>
      </c>
      <c r="F28" s="11" t="str">
        <f t="shared" si="1"/>
        <v/>
      </c>
      <c r="G28" s="98"/>
      <c r="H28" s="45"/>
      <c r="I28" s="70"/>
      <c r="J28" s="70"/>
      <c r="K28" s="70"/>
      <c r="L28" s="12"/>
      <c r="M28" s="12"/>
      <c r="N28" s="1"/>
      <c r="O28" s="107"/>
      <c r="P28" s="12"/>
      <c r="Q28" s="17"/>
      <c r="R28" s="3"/>
      <c r="S28" s="22"/>
      <c r="T28" s="52"/>
      <c r="U28" s="14"/>
      <c r="V28" s="123"/>
      <c r="Y28" s="19"/>
    </row>
    <row r="29" spans="1:25" ht="17.850000000000001" customHeight="1" x14ac:dyDescent="0.15">
      <c r="A29" s="1">
        <v>7</v>
      </c>
      <c r="B29" s="18"/>
      <c r="C29" s="5"/>
      <c r="D29" s="2"/>
      <c r="E29" s="10" t="str">
        <f t="shared" si="0"/>
        <v/>
      </c>
      <c r="F29" s="11" t="str">
        <f t="shared" si="1"/>
        <v/>
      </c>
      <c r="G29" s="98"/>
      <c r="H29" s="45"/>
      <c r="I29" s="70"/>
      <c r="J29" s="70"/>
      <c r="K29" s="70"/>
      <c r="L29" s="12"/>
      <c r="M29" s="12"/>
      <c r="N29" s="1"/>
      <c r="O29" s="107"/>
      <c r="P29" s="12"/>
      <c r="Q29" s="17"/>
      <c r="R29" s="3"/>
      <c r="S29" s="22"/>
      <c r="T29" s="52"/>
      <c r="U29" s="14"/>
      <c r="V29" s="123"/>
    </row>
    <row r="30" spans="1:25" ht="17.850000000000001" customHeight="1" x14ac:dyDescent="0.15">
      <c r="A30" s="1">
        <v>8</v>
      </c>
      <c r="B30" s="18"/>
      <c r="C30" s="5"/>
      <c r="D30" s="2"/>
      <c r="E30" s="10" t="str">
        <f t="shared" si="0"/>
        <v/>
      </c>
      <c r="F30" s="11" t="str">
        <f t="shared" si="1"/>
        <v/>
      </c>
      <c r="G30" s="98"/>
      <c r="H30" s="45"/>
      <c r="I30" s="70"/>
      <c r="J30" s="70"/>
      <c r="K30" s="70"/>
      <c r="L30" s="12"/>
      <c r="M30" s="12"/>
      <c r="N30" s="1"/>
      <c r="O30" s="107"/>
      <c r="P30" s="12"/>
      <c r="Q30" s="17"/>
      <c r="R30" s="3"/>
      <c r="S30" s="22"/>
      <c r="T30" s="52"/>
      <c r="U30" s="14"/>
      <c r="V30" s="123"/>
    </row>
    <row r="31" spans="1:25" ht="17.850000000000001" customHeight="1" x14ac:dyDescent="0.15">
      <c r="A31" s="1">
        <v>9</v>
      </c>
      <c r="B31" s="18"/>
      <c r="C31" s="5"/>
      <c r="D31" s="2"/>
      <c r="E31" s="10" t="str">
        <f t="shared" si="0"/>
        <v/>
      </c>
      <c r="F31" s="11" t="str">
        <f t="shared" si="1"/>
        <v/>
      </c>
      <c r="G31" s="98"/>
      <c r="H31" s="45"/>
      <c r="I31" s="70"/>
      <c r="J31" s="70"/>
      <c r="K31" s="70"/>
      <c r="L31" s="12"/>
      <c r="M31" s="12"/>
      <c r="N31" s="1"/>
      <c r="O31" s="107"/>
      <c r="P31" s="12"/>
      <c r="Q31" s="17"/>
      <c r="R31" s="3"/>
      <c r="S31" s="22"/>
      <c r="T31" s="52"/>
      <c r="U31" s="14"/>
      <c r="V31" s="123"/>
    </row>
    <row r="32" spans="1:25" ht="17.850000000000001" customHeight="1" x14ac:dyDescent="0.15">
      <c r="A32" s="1">
        <v>10</v>
      </c>
      <c r="B32" s="18"/>
      <c r="C32" s="5"/>
      <c r="D32" s="2"/>
      <c r="E32" s="10" t="str">
        <f t="shared" si="0"/>
        <v/>
      </c>
      <c r="F32" s="11" t="str">
        <f t="shared" si="1"/>
        <v/>
      </c>
      <c r="G32" s="98"/>
      <c r="H32" s="45"/>
      <c r="I32" s="70"/>
      <c r="J32" s="70"/>
      <c r="K32" s="70"/>
      <c r="L32" s="12"/>
      <c r="M32" s="12"/>
      <c r="N32" s="1"/>
      <c r="O32" s="107"/>
      <c r="P32" s="12"/>
      <c r="Q32" s="17"/>
      <c r="R32" s="3"/>
      <c r="S32" s="22"/>
      <c r="T32" s="52"/>
      <c r="U32" s="14"/>
      <c r="V32" s="123"/>
    </row>
    <row r="33" spans="1:22" ht="17.850000000000001" customHeight="1" x14ac:dyDescent="0.15">
      <c r="A33" s="1">
        <v>11</v>
      </c>
      <c r="B33" s="18"/>
      <c r="C33" s="5"/>
      <c r="D33" s="2"/>
      <c r="E33" s="10" t="str">
        <f t="shared" si="0"/>
        <v/>
      </c>
      <c r="F33" s="11" t="str">
        <f t="shared" si="1"/>
        <v/>
      </c>
      <c r="G33" s="98"/>
      <c r="H33" s="45"/>
      <c r="I33" s="70"/>
      <c r="J33" s="70"/>
      <c r="K33" s="70"/>
      <c r="L33" s="12"/>
      <c r="M33" s="12"/>
      <c r="N33" s="1"/>
      <c r="O33" s="107"/>
      <c r="P33" s="12"/>
      <c r="Q33" s="17"/>
      <c r="R33" s="3"/>
      <c r="S33" s="22"/>
      <c r="T33" s="52"/>
      <c r="U33" s="14"/>
      <c r="V33" s="25"/>
    </row>
    <row r="34" spans="1:22" ht="17.850000000000001" customHeight="1" x14ac:dyDescent="0.15">
      <c r="A34" s="1">
        <v>12</v>
      </c>
      <c r="B34" s="18"/>
      <c r="C34" s="5"/>
      <c r="D34" s="2"/>
      <c r="E34" s="10" t="str">
        <f t="shared" si="0"/>
        <v/>
      </c>
      <c r="F34" s="11" t="str">
        <f t="shared" si="1"/>
        <v/>
      </c>
      <c r="G34" s="98"/>
      <c r="H34" s="45"/>
      <c r="I34" s="70"/>
      <c r="J34" s="70"/>
      <c r="K34" s="70"/>
      <c r="L34" s="12"/>
      <c r="M34" s="12"/>
      <c r="N34" s="1"/>
      <c r="O34" s="107"/>
      <c r="P34" s="12"/>
      <c r="Q34" s="17"/>
      <c r="R34" s="3"/>
      <c r="S34" s="22"/>
      <c r="T34" s="52"/>
      <c r="U34" s="14"/>
      <c r="V34" s="25"/>
    </row>
    <row r="35" spans="1:22" ht="17.850000000000001" customHeight="1" x14ac:dyDescent="0.15">
      <c r="A35" s="1">
        <v>13</v>
      </c>
      <c r="B35" s="18"/>
      <c r="C35" s="5"/>
      <c r="D35" s="2"/>
      <c r="E35" s="10" t="str">
        <f t="shared" si="0"/>
        <v/>
      </c>
      <c r="F35" s="11" t="str">
        <f t="shared" si="1"/>
        <v/>
      </c>
      <c r="G35" s="98"/>
      <c r="H35" s="45"/>
      <c r="I35" s="70"/>
      <c r="J35" s="70"/>
      <c r="K35" s="70"/>
      <c r="L35" s="12"/>
      <c r="M35" s="12"/>
      <c r="N35" s="1"/>
      <c r="O35" s="107"/>
      <c r="P35" s="12"/>
      <c r="Q35" s="17"/>
      <c r="R35" s="3"/>
      <c r="S35" s="22"/>
      <c r="T35" s="52"/>
      <c r="U35" s="14"/>
      <c r="V35" s="25"/>
    </row>
    <row r="36" spans="1:22" ht="17.850000000000001" customHeight="1" x14ac:dyDescent="0.15">
      <c r="A36" s="1">
        <v>14</v>
      </c>
      <c r="B36" s="18"/>
      <c r="C36" s="5"/>
      <c r="D36" s="2"/>
      <c r="E36" s="10" t="str">
        <f t="shared" si="0"/>
        <v/>
      </c>
      <c r="F36" s="11" t="str">
        <f t="shared" si="1"/>
        <v/>
      </c>
      <c r="G36" s="98"/>
      <c r="H36" s="45"/>
      <c r="I36" s="70"/>
      <c r="J36" s="70"/>
      <c r="K36" s="70"/>
      <c r="L36" s="12"/>
      <c r="M36" s="12"/>
      <c r="N36" s="1"/>
      <c r="O36" s="107"/>
      <c r="P36" s="12"/>
      <c r="Q36" s="17"/>
      <c r="R36" s="3"/>
      <c r="S36" s="22"/>
      <c r="T36" s="52"/>
      <c r="U36" s="14"/>
      <c r="V36" s="25"/>
    </row>
    <row r="37" spans="1:22" ht="17.850000000000001" customHeight="1" x14ac:dyDescent="0.15">
      <c r="A37" s="1">
        <v>15</v>
      </c>
      <c r="B37" s="18"/>
      <c r="C37" s="5"/>
      <c r="D37" s="2"/>
      <c r="E37" s="10" t="str">
        <f t="shared" si="0"/>
        <v/>
      </c>
      <c r="F37" s="11" t="str">
        <f t="shared" si="1"/>
        <v/>
      </c>
      <c r="G37" s="98"/>
      <c r="H37" s="45"/>
      <c r="I37" s="70"/>
      <c r="J37" s="70"/>
      <c r="K37" s="70"/>
      <c r="L37" s="12"/>
      <c r="M37" s="12"/>
      <c r="N37" s="1"/>
      <c r="O37" s="107"/>
      <c r="P37" s="12"/>
      <c r="Q37" s="17"/>
      <c r="R37" s="3"/>
      <c r="S37" s="22"/>
      <c r="T37" s="52"/>
      <c r="U37" s="14"/>
      <c r="V37" s="25"/>
    </row>
    <row r="38" spans="1:22" ht="17.850000000000001" customHeight="1" x14ac:dyDescent="0.15">
      <c r="A38" s="1">
        <v>16</v>
      </c>
      <c r="B38" s="18"/>
      <c r="C38" s="5"/>
      <c r="D38" s="2"/>
      <c r="E38" s="10" t="str">
        <f t="shared" si="0"/>
        <v/>
      </c>
      <c r="F38" s="11" t="str">
        <f t="shared" si="1"/>
        <v/>
      </c>
      <c r="G38" s="98"/>
      <c r="H38" s="45"/>
      <c r="I38" s="70"/>
      <c r="J38" s="70"/>
      <c r="K38" s="70"/>
      <c r="L38" s="12"/>
      <c r="M38" s="12"/>
      <c r="N38" s="1"/>
      <c r="O38" s="107"/>
      <c r="P38" s="12"/>
      <c r="Q38" s="17"/>
      <c r="R38" s="3"/>
      <c r="S38" s="22"/>
      <c r="T38" s="52"/>
      <c r="U38" s="14"/>
      <c r="V38" s="25"/>
    </row>
    <row r="39" spans="1:22" ht="17.850000000000001" customHeight="1" x14ac:dyDescent="0.15">
      <c r="A39" s="1">
        <v>17</v>
      </c>
      <c r="B39" s="18"/>
      <c r="C39" s="5"/>
      <c r="D39" s="2"/>
      <c r="E39" s="10" t="str">
        <f t="shared" si="0"/>
        <v/>
      </c>
      <c r="F39" s="11" t="str">
        <f t="shared" si="1"/>
        <v/>
      </c>
      <c r="G39" s="98"/>
      <c r="H39" s="45"/>
      <c r="I39" s="70"/>
      <c r="J39" s="70"/>
      <c r="K39" s="70"/>
      <c r="L39" s="12"/>
      <c r="M39" s="12"/>
      <c r="N39" s="1"/>
      <c r="O39" s="107"/>
      <c r="P39" s="12"/>
      <c r="Q39" s="17"/>
      <c r="R39" s="3"/>
      <c r="S39" s="22"/>
      <c r="T39" s="52"/>
      <c r="U39" s="14"/>
      <c r="V39" s="25"/>
    </row>
    <row r="40" spans="1:22" ht="17.850000000000001" customHeight="1" x14ac:dyDescent="0.15">
      <c r="A40" s="1">
        <v>18</v>
      </c>
      <c r="B40" s="18"/>
      <c r="C40" s="5"/>
      <c r="D40" s="2"/>
      <c r="E40" s="10" t="str">
        <f t="shared" si="0"/>
        <v/>
      </c>
      <c r="F40" s="11" t="str">
        <f t="shared" si="1"/>
        <v/>
      </c>
      <c r="G40" s="98"/>
      <c r="H40" s="45"/>
      <c r="I40" s="70"/>
      <c r="J40" s="70"/>
      <c r="K40" s="70"/>
      <c r="L40" s="12"/>
      <c r="M40" s="12"/>
      <c r="N40" s="1"/>
      <c r="O40" s="107"/>
      <c r="P40" s="12"/>
      <c r="Q40" s="17"/>
      <c r="R40" s="3"/>
      <c r="S40" s="22"/>
      <c r="T40" s="52"/>
      <c r="U40" s="14"/>
      <c r="V40" s="25"/>
    </row>
    <row r="41" spans="1:22" ht="17.850000000000001" customHeight="1" x14ac:dyDescent="0.15">
      <c r="A41" s="1">
        <v>19</v>
      </c>
      <c r="B41" s="18"/>
      <c r="C41" s="5"/>
      <c r="D41" s="2"/>
      <c r="E41" s="10" t="str">
        <f t="shared" si="0"/>
        <v/>
      </c>
      <c r="F41" s="11" t="str">
        <f t="shared" si="1"/>
        <v/>
      </c>
      <c r="G41" s="98"/>
      <c r="H41" s="45"/>
      <c r="I41" s="70"/>
      <c r="J41" s="70"/>
      <c r="K41" s="70"/>
      <c r="L41" s="12"/>
      <c r="M41" s="12"/>
      <c r="N41" s="1"/>
      <c r="O41" s="107"/>
      <c r="P41" s="12"/>
      <c r="Q41" s="17"/>
      <c r="R41" s="3"/>
      <c r="S41" s="17"/>
      <c r="T41" s="52"/>
      <c r="U41" s="14"/>
      <c r="V41" s="25"/>
    </row>
    <row r="42" spans="1:22" ht="17.850000000000001" customHeight="1" x14ac:dyDescent="0.15">
      <c r="A42" s="1">
        <v>20</v>
      </c>
      <c r="B42" s="18"/>
      <c r="C42" s="5"/>
      <c r="D42" s="2"/>
      <c r="E42" s="10" t="str">
        <f t="shared" ref="E42:E47" si="2">ASC(PHONETIC(C42))</f>
        <v/>
      </c>
      <c r="F42" s="11" t="str">
        <f t="shared" ref="F42:F47" si="3">ASC(PHONETIC(D42))</f>
        <v/>
      </c>
      <c r="G42" s="98"/>
      <c r="H42" s="45"/>
      <c r="I42" s="70"/>
      <c r="J42" s="70"/>
      <c r="K42" s="70"/>
      <c r="L42" s="12"/>
      <c r="M42" s="12"/>
      <c r="N42" s="1"/>
      <c r="O42" s="107"/>
      <c r="P42" s="12"/>
      <c r="Q42" s="17"/>
      <c r="R42" s="3"/>
      <c r="S42" s="17"/>
      <c r="T42" s="52"/>
      <c r="U42" s="14"/>
      <c r="V42" s="25"/>
    </row>
    <row r="43" spans="1:22" ht="17.850000000000001" customHeight="1" x14ac:dyDescent="0.15">
      <c r="A43" s="1">
        <v>21</v>
      </c>
      <c r="B43" s="18"/>
      <c r="C43" s="5"/>
      <c r="D43" s="2"/>
      <c r="E43" s="10" t="str">
        <f t="shared" si="2"/>
        <v/>
      </c>
      <c r="F43" s="11" t="str">
        <f t="shared" si="3"/>
        <v/>
      </c>
      <c r="G43" s="98"/>
      <c r="H43" s="45"/>
      <c r="I43" s="70"/>
      <c r="J43" s="70"/>
      <c r="K43" s="70"/>
      <c r="L43" s="12"/>
      <c r="M43" s="12"/>
      <c r="N43" s="1"/>
      <c r="O43" s="107"/>
      <c r="P43" s="12"/>
      <c r="Q43" s="17"/>
      <c r="R43" s="3"/>
      <c r="S43" s="17"/>
      <c r="T43" s="52"/>
      <c r="U43" s="14"/>
      <c r="V43" s="25"/>
    </row>
    <row r="44" spans="1:22" ht="17.850000000000001" customHeight="1" x14ac:dyDescent="0.15">
      <c r="A44" s="1">
        <v>22</v>
      </c>
      <c r="B44" s="18"/>
      <c r="C44" s="5"/>
      <c r="D44" s="2"/>
      <c r="E44" s="10" t="str">
        <f t="shared" si="2"/>
        <v/>
      </c>
      <c r="F44" s="11" t="str">
        <f t="shared" si="3"/>
        <v/>
      </c>
      <c r="G44" s="98"/>
      <c r="H44" s="45"/>
      <c r="I44" s="70"/>
      <c r="J44" s="70"/>
      <c r="K44" s="70"/>
      <c r="L44" s="12"/>
      <c r="M44" s="12"/>
      <c r="N44" s="1"/>
      <c r="O44" s="107"/>
      <c r="P44" s="12"/>
      <c r="Q44" s="17"/>
      <c r="R44" s="3"/>
      <c r="S44" s="17"/>
      <c r="T44" s="52"/>
      <c r="U44" s="14"/>
      <c r="V44" s="25"/>
    </row>
    <row r="45" spans="1:22" ht="17.850000000000001" customHeight="1" x14ac:dyDescent="0.15">
      <c r="A45" s="1">
        <v>23</v>
      </c>
      <c r="B45" s="18"/>
      <c r="C45" s="5"/>
      <c r="D45" s="2"/>
      <c r="E45" s="10" t="str">
        <f t="shared" si="2"/>
        <v/>
      </c>
      <c r="F45" s="11" t="str">
        <f t="shared" si="3"/>
        <v/>
      </c>
      <c r="G45" s="98"/>
      <c r="H45" s="45"/>
      <c r="I45" s="70"/>
      <c r="J45" s="70"/>
      <c r="K45" s="70"/>
      <c r="L45" s="12"/>
      <c r="M45" s="12"/>
      <c r="N45" s="1"/>
      <c r="O45" s="107"/>
      <c r="P45" s="12"/>
      <c r="Q45" s="17"/>
      <c r="R45" s="3"/>
      <c r="S45" s="17"/>
      <c r="T45" s="52"/>
      <c r="U45" s="14"/>
      <c r="V45" s="25"/>
    </row>
    <row r="46" spans="1:22" ht="17.850000000000001" customHeight="1" x14ac:dyDescent="0.15">
      <c r="A46" s="1">
        <v>24</v>
      </c>
      <c r="B46" s="18"/>
      <c r="C46" s="5"/>
      <c r="D46" s="2"/>
      <c r="E46" s="10" t="str">
        <f t="shared" si="2"/>
        <v/>
      </c>
      <c r="F46" s="11" t="str">
        <f t="shared" si="3"/>
        <v/>
      </c>
      <c r="G46" s="98"/>
      <c r="H46" s="45"/>
      <c r="I46" s="70"/>
      <c r="J46" s="70"/>
      <c r="K46" s="70"/>
      <c r="L46" s="12"/>
      <c r="M46" s="12"/>
      <c r="N46" s="1"/>
      <c r="O46" s="107"/>
      <c r="P46" s="12"/>
      <c r="Q46" s="17"/>
      <c r="R46" s="3"/>
      <c r="S46" s="17"/>
      <c r="T46" s="52"/>
      <c r="U46" s="14"/>
      <c r="V46" s="25"/>
    </row>
    <row r="47" spans="1:22" ht="17.850000000000001" customHeight="1" x14ac:dyDescent="0.15">
      <c r="A47" s="1">
        <v>25</v>
      </c>
      <c r="B47" s="18"/>
      <c r="C47" s="5"/>
      <c r="D47" s="2"/>
      <c r="E47" s="10" t="str">
        <f t="shared" si="2"/>
        <v/>
      </c>
      <c r="F47" s="11" t="str">
        <f t="shared" si="3"/>
        <v/>
      </c>
      <c r="G47" s="98"/>
      <c r="H47" s="45"/>
      <c r="I47" s="70"/>
      <c r="J47" s="70"/>
      <c r="K47" s="70"/>
      <c r="L47" s="12"/>
      <c r="M47" s="12"/>
      <c r="N47" s="1"/>
      <c r="O47" s="107"/>
      <c r="P47" s="12"/>
      <c r="Q47" s="17"/>
      <c r="R47" s="3"/>
      <c r="S47" s="17"/>
      <c r="T47" s="52"/>
      <c r="U47" s="14"/>
      <c r="V47" s="25"/>
    </row>
    <row r="48" spans="1:22" x14ac:dyDescent="0.15">
      <c r="O48" s="15"/>
      <c r="S48" s="19"/>
      <c r="T48" s="50"/>
      <c r="V48" s="25"/>
    </row>
    <row r="49" spans="2:22" s="21" customFormat="1" ht="17.25" x14ac:dyDescent="0.15">
      <c r="B49" s="56" t="s">
        <v>17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108" t="s">
        <v>271</v>
      </c>
      <c r="O49" s="108"/>
      <c r="P49" s="108"/>
      <c r="Q49" s="108"/>
      <c r="R49" s="108"/>
      <c r="S49" s="108"/>
      <c r="V49" s="25"/>
    </row>
  </sheetData>
  <mergeCells count="30">
    <mergeCell ref="C17:F17"/>
    <mergeCell ref="C8:G8"/>
    <mergeCell ref="C9:G9"/>
    <mergeCell ref="C10:G10"/>
    <mergeCell ref="C12:D12"/>
    <mergeCell ref="E12:F12"/>
    <mergeCell ref="C13:F13"/>
    <mergeCell ref="B2:F2"/>
    <mergeCell ref="J2:N2"/>
    <mergeCell ref="G2:I2"/>
    <mergeCell ref="H8:P8"/>
    <mergeCell ref="B14:B15"/>
    <mergeCell ref="V2:V32"/>
    <mergeCell ref="O19:O21"/>
    <mergeCell ref="Q19:S19"/>
    <mergeCell ref="P19:P21"/>
    <mergeCell ref="L20:L21"/>
    <mergeCell ref="M20:M21"/>
    <mergeCell ref="N20:N21"/>
    <mergeCell ref="I4:P5"/>
    <mergeCell ref="N49:S49"/>
    <mergeCell ref="A20:A21"/>
    <mergeCell ref="B20:B21"/>
    <mergeCell ref="C20:C21"/>
    <mergeCell ref="D20:D21"/>
    <mergeCell ref="E20:E21"/>
    <mergeCell ref="I20:K20"/>
    <mergeCell ref="F20:F21"/>
    <mergeCell ref="G20:G21"/>
    <mergeCell ref="H20:H21"/>
  </mergeCells>
  <phoneticPr fontId="2"/>
  <dataValidations xWindow="768" yWindow="688" count="12">
    <dataValidation type="list" allowBlank="1" showInputMessage="1" showErrorMessage="1" sqref="Q11 Q15:Q18" xr:uid="{00000000-0002-0000-0000-000000000000}">
      <formula1>#REF!</formula1>
    </dataValidation>
    <dataValidation imeMode="hiragana" allowBlank="1" showInputMessage="1" showErrorMessage="1" sqref="C22:D47" xr:uid="{00000000-0002-0000-0000-000001000000}"/>
    <dataValidation imeMode="halfAlpha" allowBlank="1" showInputMessage="1" showErrorMessage="1" sqref="Q22:S47" xr:uid="{00000000-0002-0000-0000-000002000000}"/>
    <dataValidation imeMode="hiragana"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N22:N47" xr:uid="{00000000-0002-0000-0000-000003000000}"/>
    <dataValidation type="list" allowBlank="1" showInputMessage="1" showErrorMessage="1" promptTitle="性別" prompt="性別をドロップダウンリストよりお選びください。" sqref="M22:M47" xr:uid="{00000000-0002-0000-0000-000004000000}">
      <formula1>$W$3:$W$4</formula1>
    </dataValidation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2:E47" xr:uid="{00000000-0002-0000-0000-000005000000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2:F47" xr:uid="{00000000-0002-0000-0000-000006000000}"/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H22:I47" xr:uid="{00000000-0002-0000-0000-000007000000}"/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22:G47" xr:uid="{00000000-0002-0000-0000-000008000000}"/>
    <dataValidation imeMode="off" allowBlank="1" showInputMessage="1" showErrorMessage="1" promptTitle="登録番号" prompt="2022年度登録番号を入力して下さい。_x000a_2022年度新規登録予定者については_x000a_「申請中」と入力し、当日までに登録を済ませて下さい。_x000a_" sqref="B22:B47" xr:uid="{00000000-0002-0000-0000-000009000000}"/>
    <dataValidation type="list" allowBlank="1" showInputMessage="1" showErrorMessage="1" promptTitle="種目" prompt="出場種目を選びます。_x000a_要項をよくご確認ください。" sqref="P22:P47" xr:uid="{00000000-0002-0000-0000-00000C000000}">
      <formula1>$Y$3:$Y$28</formula1>
    </dataValidation>
    <dataValidation type="list" allowBlank="1" showInputMessage="1" showErrorMessage="1" promptTitle="学年" prompt="2022年度の学年をドロップダウンリストよりお選びください。" sqref="L22:L47" xr:uid="{0A777EF5-1377-4C14-A20C-BECACC3A25F2}">
      <formula1>$X$3:$X$16</formula1>
    </dataValidation>
  </dataValidations>
  <printOptions verticalCentered="1"/>
  <pageMargins left="0.59055118110236227" right="0" top="0" bottom="0" header="0.31496062992125984" footer="0.51181102362204722"/>
  <pageSetup paperSize="9" scale="75" orientation="landscape" verticalDpi="300" r:id="rId1"/>
  <headerFooter alignWithMargins="0">
    <oddHeader>&amp;R&amp;F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68" yWindow="688" count="1">
        <x14:dataValidation type="list" allowBlank="1" showInputMessage="1" showErrorMessage="1" xr:uid="{F6A1D08D-B9C5-4E50-852C-A944A70AE088}">
          <x14:formula1>
            <xm:f>ヘボン式ローマ字表!$Q$3:$Q$49</xm:f>
          </x14:formula1>
          <xm:sqref>O22:O47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49"/>
  <sheetViews>
    <sheetView topLeftCell="A26" workbookViewId="0">
      <selection activeCell="S33" sqref="S33"/>
    </sheetView>
  </sheetViews>
  <sheetFormatPr defaultColWidth="9" defaultRowHeight="13.5" x14ac:dyDescent="0.15"/>
  <cols>
    <col min="1" max="1" width="2.75" style="27" customWidth="1"/>
    <col min="2" max="16384" width="9" style="27"/>
  </cols>
  <sheetData>
    <row r="2" spans="2:18" ht="24" thickBot="1" x14ac:dyDescent="0.2">
      <c r="B2" s="26" t="s">
        <v>22</v>
      </c>
      <c r="Q2" t="s">
        <v>324</v>
      </c>
      <c r="R2" s="7"/>
    </row>
    <row r="3" spans="2:18" ht="15" thickBot="1" x14ac:dyDescent="0.2">
      <c r="B3" s="28" t="s">
        <v>23</v>
      </c>
      <c r="C3" s="29" t="s">
        <v>24</v>
      </c>
      <c r="D3" s="28" t="s">
        <v>25</v>
      </c>
      <c r="E3" s="29" t="s">
        <v>26</v>
      </c>
      <c r="F3" s="28" t="s">
        <v>27</v>
      </c>
      <c r="G3" s="29" t="s">
        <v>28</v>
      </c>
      <c r="H3" s="28" t="s">
        <v>29</v>
      </c>
      <c r="I3" s="29" t="s">
        <v>30</v>
      </c>
      <c r="J3" s="28" t="s">
        <v>31</v>
      </c>
      <c r="K3" s="29" t="s">
        <v>32</v>
      </c>
      <c r="Q3" s="1" t="s">
        <v>325</v>
      </c>
      <c r="R3" s="104" t="s">
        <v>326</v>
      </c>
    </row>
    <row r="4" spans="2:18" ht="15" thickBot="1" x14ac:dyDescent="0.2">
      <c r="B4" s="28" t="s">
        <v>33</v>
      </c>
      <c r="C4" s="29" t="s">
        <v>34</v>
      </c>
      <c r="D4" s="28" t="s">
        <v>35</v>
      </c>
      <c r="E4" s="29" t="s">
        <v>36</v>
      </c>
      <c r="F4" s="28" t="s">
        <v>37</v>
      </c>
      <c r="G4" s="29" t="s">
        <v>38</v>
      </c>
      <c r="H4" s="28" t="s">
        <v>39</v>
      </c>
      <c r="I4" s="29" t="s">
        <v>40</v>
      </c>
      <c r="J4" s="28" t="s">
        <v>41</v>
      </c>
      <c r="K4" s="29" t="s">
        <v>42</v>
      </c>
      <c r="Q4" s="1" t="s">
        <v>327</v>
      </c>
      <c r="R4" s="104" t="s">
        <v>328</v>
      </c>
    </row>
    <row r="5" spans="2:18" ht="15" thickBot="1" x14ac:dyDescent="0.2">
      <c r="B5" s="28" t="s">
        <v>43</v>
      </c>
      <c r="C5" s="29" t="s">
        <v>44</v>
      </c>
      <c r="D5" s="28" t="s">
        <v>45</v>
      </c>
      <c r="E5" s="29" t="s">
        <v>46</v>
      </c>
      <c r="F5" s="28" t="s">
        <v>47</v>
      </c>
      <c r="G5" s="29" t="s">
        <v>48</v>
      </c>
      <c r="H5" s="28" t="s">
        <v>49</v>
      </c>
      <c r="I5" s="29" t="s">
        <v>50</v>
      </c>
      <c r="J5" s="28" t="s">
        <v>51</v>
      </c>
      <c r="K5" s="29" t="s">
        <v>52</v>
      </c>
      <c r="Q5" s="1" t="s">
        <v>329</v>
      </c>
      <c r="R5" s="104" t="s">
        <v>330</v>
      </c>
    </row>
    <row r="6" spans="2:18" ht="15" thickBot="1" x14ac:dyDescent="0.2">
      <c r="B6" s="28" t="s">
        <v>53</v>
      </c>
      <c r="C6" s="29" t="s">
        <v>54</v>
      </c>
      <c r="D6" s="28" t="s">
        <v>55</v>
      </c>
      <c r="E6" s="29" t="s">
        <v>56</v>
      </c>
      <c r="F6" s="28" t="s">
        <v>57</v>
      </c>
      <c r="G6" s="29" t="s">
        <v>58</v>
      </c>
      <c r="H6" s="28" t="s">
        <v>59</v>
      </c>
      <c r="I6" s="29" t="s">
        <v>60</v>
      </c>
      <c r="J6" s="28" t="s">
        <v>61</v>
      </c>
      <c r="K6" s="29" t="s">
        <v>62</v>
      </c>
      <c r="Q6" s="1" t="s">
        <v>331</v>
      </c>
      <c r="R6" s="104" t="s">
        <v>332</v>
      </c>
    </row>
    <row r="7" spans="2:18" ht="15" thickBot="1" x14ac:dyDescent="0.2">
      <c r="B7" s="28" t="s">
        <v>63</v>
      </c>
      <c r="C7" s="29" t="s">
        <v>64</v>
      </c>
      <c r="D7" s="28" t="s">
        <v>65</v>
      </c>
      <c r="E7" s="29" t="s">
        <v>66</v>
      </c>
      <c r="F7" s="28" t="s">
        <v>67</v>
      </c>
      <c r="G7" s="29" t="s">
        <v>68</v>
      </c>
      <c r="H7" s="28" t="s">
        <v>69</v>
      </c>
      <c r="I7" s="29" t="s">
        <v>70</v>
      </c>
      <c r="J7" s="28" t="s">
        <v>71</v>
      </c>
      <c r="K7" s="29" t="s">
        <v>72</v>
      </c>
      <c r="Q7" s="1" t="s">
        <v>333</v>
      </c>
      <c r="R7" s="104" t="s">
        <v>334</v>
      </c>
    </row>
    <row r="8" spans="2:18" ht="15" thickBot="1" x14ac:dyDescent="0.2">
      <c r="B8" s="28" t="s">
        <v>73</v>
      </c>
      <c r="C8" s="29" t="s">
        <v>74</v>
      </c>
      <c r="D8" s="28" t="s">
        <v>75</v>
      </c>
      <c r="E8" s="29" t="s">
        <v>76</v>
      </c>
      <c r="F8" s="28" t="s">
        <v>77</v>
      </c>
      <c r="G8" s="29" t="s">
        <v>78</v>
      </c>
      <c r="H8" s="28" t="s">
        <v>79</v>
      </c>
      <c r="I8" s="29" t="s">
        <v>80</v>
      </c>
      <c r="J8" s="28" t="s">
        <v>81</v>
      </c>
      <c r="K8" s="29" t="s">
        <v>82</v>
      </c>
      <c r="Q8" s="1" t="s">
        <v>335</v>
      </c>
      <c r="R8" s="104" t="s">
        <v>336</v>
      </c>
    </row>
    <row r="9" spans="2:18" ht="15" thickBot="1" x14ac:dyDescent="0.2">
      <c r="B9" s="28" t="s">
        <v>83</v>
      </c>
      <c r="C9" s="29" t="s">
        <v>84</v>
      </c>
      <c r="D9" s="28" t="s">
        <v>85</v>
      </c>
      <c r="E9" s="29" t="s">
        <v>86</v>
      </c>
      <c r="F9" s="28" t="s">
        <v>87</v>
      </c>
      <c r="G9" s="29" t="s">
        <v>88</v>
      </c>
      <c r="H9" s="28" t="s">
        <v>89</v>
      </c>
      <c r="I9" s="29" t="s">
        <v>90</v>
      </c>
      <c r="J9" s="28" t="s">
        <v>91</v>
      </c>
      <c r="K9" s="29" t="s">
        <v>92</v>
      </c>
      <c r="Q9" s="1" t="s">
        <v>337</v>
      </c>
      <c r="R9" s="104" t="s">
        <v>338</v>
      </c>
    </row>
    <row r="10" spans="2:18" ht="15" thickBot="1" x14ac:dyDescent="0.2">
      <c r="B10" s="28" t="s">
        <v>93</v>
      </c>
      <c r="C10" s="29" t="s">
        <v>94</v>
      </c>
      <c r="D10" s="29"/>
      <c r="E10" s="29"/>
      <c r="F10" s="28" t="s">
        <v>95</v>
      </c>
      <c r="G10" s="29" t="s">
        <v>96</v>
      </c>
      <c r="H10" s="29"/>
      <c r="I10" s="29"/>
      <c r="J10" s="28" t="s">
        <v>97</v>
      </c>
      <c r="K10" s="29" t="s">
        <v>98</v>
      </c>
      <c r="Q10" s="1" t="s">
        <v>264</v>
      </c>
      <c r="R10" s="104" t="s">
        <v>339</v>
      </c>
    </row>
    <row r="11" spans="2:18" ht="15" thickBot="1" x14ac:dyDescent="0.2">
      <c r="B11" s="28" t="s">
        <v>99</v>
      </c>
      <c r="C11" s="29" t="s">
        <v>100</v>
      </c>
      <c r="D11" s="28" t="s">
        <v>101</v>
      </c>
      <c r="E11" s="29" t="s">
        <v>102</v>
      </c>
      <c r="F11" s="28" t="s">
        <v>103</v>
      </c>
      <c r="G11" s="29" t="s">
        <v>104</v>
      </c>
      <c r="H11" s="28" t="s">
        <v>105</v>
      </c>
      <c r="I11" s="29" t="s">
        <v>106</v>
      </c>
      <c r="J11" s="28" t="s">
        <v>107</v>
      </c>
      <c r="K11" s="29" t="s">
        <v>108</v>
      </c>
      <c r="Q11" s="1" t="s">
        <v>340</v>
      </c>
      <c r="R11" s="104" t="s">
        <v>341</v>
      </c>
    </row>
    <row r="12" spans="2:18" ht="15" thickBot="1" x14ac:dyDescent="0.2">
      <c r="B12" s="28" t="s">
        <v>109</v>
      </c>
      <c r="C12" s="29" t="s">
        <v>110</v>
      </c>
      <c r="D12" s="28" t="s">
        <v>111</v>
      </c>
      <c r="E12" s="29" t="s">
        <v>112</v>
      </c>
      <c r="F12" s="29"/>
      <c r="G12" s="29"/>
      <c r="H12" s="28" t="s">
        <v>113</v>
      </c>
      <c r="I12" s="29" t="s">
        <v>114</v>
      </c>
      <c r="J12" s="28" t="s">
        <v>115</v>
      </c>
      <c r="K12" s="29" t="s">
        <v>32</v>
      </c>
      <c r="Q12" s="1" t="s">
        <v>342</v>
      </c>
      <c r="R12" s="104" t="s">
        <v>343</v>
      </c>
    </row>
    <row r="13" spans="2:18" ht="14.25" x14ac:dyDescent="0.15">
      <c r="B13" s="30"/>
      <c r="C13" s="30"/>
      <c r="D13" s="30"/>
      <c r="E13" s="30"/>
      <c r="F13" s="30"/>
      <c r="G13" s="30"/>
      <c r="H13" s="30"/>
      <c r="I13" s="30"/>
      <c r="J13" s="30"/>
      <c r="K13" s="30"/>
      <c r="Q13" s="1" t="s">
        <v>263</v>
      </c>
      <c r="R13" s="104" t="s">
        <v>344</v>
      </c>
    </row>
    <row r="14" spans="2:18" ht="21.75" thickBot="1" x14ac:dyDescent="0.2">
      <c r="B14" s="31" t="s">
        <v>116</v>
      </c>
      <c r="Q14" s="1" t="s">
        <v>262</v>
      </c>
      <c r="R14" s="104" t="s">
        <v>345</v>
      </c>
    </row>
    <row r="15" spans="2:18" ht="15" thickBot="1" x14ac:dyDescent="0.2">
      <c r="B15" s="28" t="s">
        <v>117</v>
      </c>
      <c r="C15" s="29" t="s">
        <v>118</v>
      </c>
      <c r="D15" s="28" t="s">
        <v>119</v>
      </c>
      <c r="E15" s="29" t="s">
        <v>120</v>
      </c>
      <c r="F15" s="28" t="s">
        <v>121</v>
      </c>
      <c r="G15" s="29" t="s">
        <v>122</v>
      </c>
      <c r="H15" s="28" t="s">
        <v>123</v>
      </c>
      <c r="I15" s="29" t="s">
        <v>124</v>
      </c>
      <c r="J15" s="28" t="s">
        <v>125</v>
      </c>
      <c r="K15" s="29" t="s">
        <v>126</v>
      </c>
      <c r="Q15" s="1" t="s">
        <v>13</v>
      </c>
      <c r="R15" s="104" t="s">
        <v>346</v>
      </c>
    </row>
    <row r="16" spans="2:18" ht="15" thickBot="1" x14ac:dyDescent="0.2">
      <c r="B16" s="28" t="s">
        <v>127</v>
      </c>
      <c r="C16" s="29" t="s">
        <v>128</v>
      </c>
      <c r="D16" s="28" t="s">
        <v>129</v>
      </c>
      <c r="E16" s="29" t="s">
        <v>130</v>
      </c>
      <c r="F16" s="28" t="s">
        <v>131</v>
      </c>
      <c r="G16" s="29" t="s">
        <v>132</v>
      </c>
      <c r="H16" s="28" t="s">
        <v>133</v>
      </c>
      <c r="I16" s="29" t="s">
        <v>134</v>
      </c>
      <c r="J16" s="28" t="s">
        <v>135</v>
      </c>
      <c r="K16" s="29" t="s">
        <v>136</v>
      </c>
      <c r="Q16" s="1" t="s">
        <v>261</v>
      </c>
      <c r="R16" s="104" t="s">
        <v>347</v>
      </c>
    </row>
    <row r="17" spans="2:18" ht="15" thickBot="1" x14ac:dyDescent="0.2">
      <c r="B17" s="28" t="s">
        <v>137</v>
      </c>
      <c r="C17" s="29" t="s">
        <v>138</v>
      </c>
      <c r="D17" s="28" t="s">
        <v>139</v>
      </c>
      <c r="E17" s="29" t="s">
        <v>130</v>
      </c>
      <c r="F17" s="28" t="s">
        <v>140</v>
      </c>
      <c r="G17" s="29" t="s">
        <v>132</v>
      </c>
      <c r="H17" s="28" t="s">
        <v>141</v>
      </c>
      <c r="I17" s="29" t="s">
        <v>142</v>
      </c>
      <c r="J17" s="28" t="s">
        <v>143</v>
      </c>
      <c r="K17" s="29" t="s">
        <v>144</v>
      </c>
      <c r="Q17" s="1" t="s">
        <v>348</v>
      </c>
      <c r="R17" s="105">
        <v>15</v>
      </c>
    </row>
    <row r="18" spans="2:18" ht="15" thickBot="1" x14ac:dyDescent="0.2">
      <c r="B18" s="28" t="s">
        <v>145</v>
      </c>
      <c r="C18" s="29" t="s">
        <v>146</v>
      </c>
      <c r="D18" s="28" t="s">
        <v>147</v>
      </c>
      <c r="E18" s="29" t="s">
        <v>148</v>
      </c>
      <c r="F18" s="28" t="s">
        <v>149</v>
      </c>
      <c r="G18" s="29" t="s">
        <v>150</v>
      </c>
      <c r="H18" s="28" t="s">
        <v>151</v>
      </c>
      <c r="I18" s="29" t="s">
        <v>152</v>
      </c>
      <c r="J18" s="28" t="s">
        <v>153</v>
      </c>
      <c r="K18" s="29" t="s">
        <v>154</v>
      </c>
      <c r="Q18" s="1" t="s">
        <v>349</v>
      </c>
      <c r="R18" s="105">
        <v>16</v>
      </c>
    </row>
    <row r="19" spans="2:18" ht="15" thickBot="1" x14ac:dyDescent="0.2">
      <c r="B19" s="28" t="s">
        <v>155</v>
      </c>
      <c r="C19" s="29" t="s">
        <v>156</v>
      </c>
      <c r="D19" s="28" t="s">
        <v>157</v>
      </c>
      <c r="E19" s="29" t="s">
        <v>158</v>
      </c>
      <c r="F19" s="28" t="s">
        <v>159</v>
      </c>
      <c r="G19" s="29" t="s">
        <v>160</v>
      </c>
      <c r="H19" s="28" t="s">
        <v>161</v>
      </c>
      <c r="I19" s="29" t="s">
        <v>162</v>
      </c>
      <c r="J19" s="28" t="s">
        <v>163</v>
      </c>
      <c r="K19" s="29" t="s">
        <v>164</v>
      </c>
      <c r="Q19" s="1" t="s">
        <v>350</v>
      </c>
      <c r="R19" s="105">
        <v>17</v>
      </c>
    </row>
    <row r="20" spans="2:18" ht="14.25" x14ac:dyDescent="0.15">
      <c r="B20" s="30"/>
      <c r="C20" s="30"/>
      <c r="D20" s="30"/>
      <c r="E20" s="30"/>
      <c r="F20" s="30"/>
      <c r="G20" s="30"/>
      <c r="H20" s="30"/>
      <c r="I20" s="30"/>
      <c r="J20" s="30"/>
      <c r="K20" s="30"/>
      <c r="Q20" s="1" t="s">
        <v>351</v>
      </c>
      <c r="R20" s="105">
        <v>18</v>
      </c>
    </row>
    <row r="21" spans="2:18" ht="21.75" thickBot="1" x14ac:dyDescent="0.2">
      <c r="B21" s="31" t="s">
        <v>165</v>
      </c>
      <c r="I21" s="32" t="s">
        <v>166</v>
      </c>
      <c r="J21" s="33"/>
      <c r="K21" s="33"/>
      <c r="L21" s="33"/>
      <c r="M21" s="33"/>
      <c r="N21" s="33"/>
      <c r="O21" s="34"/>
      <c r="Q21" s="1" t="s">
        <v>352</v>
      </c>
      <c r="R21" s="104" t="s">
        <v>353</v>
      </c>
    </row>
    <row r="22" spans="2:18" ht="15" thickBot="1" x14ac:dyDescent="0.2">
      <c r="B22" s="28" t="s">
        <v>167</v>
      </c>
      <c r="C22" s="29" t="s">
        <v>168</v>
      </c>
      <c r="D22" s="28" t="s">
        <v>169</v>
      </c>
      <c r="E22" s="29" t="s">
        <v>170</v>
      </c>
      <c r="F22" s="28" t="s">
        <v>171</v>
      </c>
      <c r="G22" s="29" t="s">
        <v>172</v>
      </c>
      <c r="I22" s="35" t="s">
        <v>173</v>
      </c>
      <c r="O22" s="36"/>
      <c r="Q22" s="1" t="s">
        <v>354</v>
      </c>
      <c r="R22" s="104" t="s">
        <v>355</v>
      </c>
    </row>
    <row r="23" spans="2:18" ht="15" thickBot="1" x14ac:dyDescent="0.2">
      <c r="B23" s="28" t="s">
        <v>174</v>
      </c>
      <c r="C23" s="29" t="s">
        <v>175</v>
      </c>
      <c r="D23" s="28" t="s">
        <v>176</v>
      </c>
      <c r="E23" s="29" t="s">
        <v>177</v>
      </c>
      <c r="F23" s="28" t="s">
        <v>178</v>
      </c>
      <c r="G23" s="29" t="s">
        <v>179</v>
      </c>
      <c r="I23" s="37" t="s">
        <v>180</v>
      </c>
      <c r="J23" s="38"/>
      <c r="K23" s="38"/>
      <c r="L23" s="38"/>
      <c r="M23" s="38"/>
      <c r="N23" s="38"/>
      <c r="O23" s="39"/>
      <c r="Q23" s="1" t="s">
        <v>356</v>
      </c>
      <c r="R23" s="105">
        <v>21</v>
      </c>
    </row>
    <row r="24" spans="2:18" ht="15" thickBot="1" x14ac:dyDescent="0.2">
      <c r="B24" s="28" t="s">
        <v>181</v>
      </c>
      <c r="C24" s="29" t="s">
        <v>182</v>
      </c>
      <c r="D24" s="28" t="s">
        <v>183</v>
      </c>
      <c r="E24" s="29" t="s">
        <v>184</v>
      </c>
      <c r="F24" s="28" t="s">
        <v>185</v>
      </c>
      <c r="G24" s="29" t="s">
        <v>186</v>
      </c>
      <c r="Q24" s="1" t="s">
        <v>357</v>
      </c>
      <c r="R24" s="104">
        <v>22</v>
      </c>
    </row>
    <row r="25" spans="2:18" ht="15" thickBot="1" x14ac:dyDescent="0.2">
      <c r="B25" s="28" t="s">
        <v>187</v>
      </c>
      <c r="C25" s="29" t="s">
        <v>188</v>
      </c>
      <c r="D25" s="28" t="s">
        <v>189</v>
      </c>
      <c r="E25" s="29" t="s">
        <v>190</v>
      </c>
      <c r="F25" s="28" t="s">
        <v>191</v>
      </c>
      <c r="G25" s="29" t="s">
        <v>192</v>
      </c>
      <c r="I25" s="32" t="s">
        <v>193</v>
      </c>
      <c r="J25" s="33"/>
      <c r="K25" s="33"/>
      <c r="L25" s="33"/>
      <c r="M25" s="33"/>
      <c r="N25" s="33"/>
      <c r="O25" s="34"/>
      <c r="Q25" s="1" t="s">
        <v>358</v>
      </c>
      <c r="R25" s="105">
        <v>23</v>
      </c>
    </row>
    <row r="26" spans="2:18" ht="15" thickBot="1" x14ac:dyDescent="0.2">
      <c r="B26" s="28" t="s">
        <v>194</v>
      </c>
      <c r="C26" s="29" t="s">
        <v>195</v>
      </c>
      <c r="D26" s="28" t="s">
        <v>196</v>
      </c>
      <c r="E26" s="29" t="s">
        <v>197</v>
      </c>
      <c r="F26" s="28" t="s">
        <v>198</v>
      </c>
      <c r="G26" s="29" t="s">
        <v>199</v>
      </c>
      <c r="I26" s="35" t="s">
        <v>200</v>
      </c>
      <c r="O26" s="36"/>
      <c r="Q26" s="1" t="s">
        <v>359</v>
      </c>
      <c r="R26" s="105">
        <v>24</v>
      </c>
    </row>
    <row r="27" spans="2:18" ht="15" thickBot="1" x14ac:dyDescent="0.2">
      <c r="B27" s="28" t="s">
        <v>201</v>
      </c>
      <c r="C27" s="29" t="s">
        <v>202</v>
      </c>
      <c r="D27" s="28" t="s">
        <v>203</v>
      </c>
      <c r="E27" s="29" t="s">
        <v>204</v>
      </c>
      <c r="F27" s="28" t="s">
        <v>205</v>
      </c>
      <c r="G27" s="29" t="s">
        <v>206</v>
      </c>
      <c r="I27" s="37" t="s">
        <v>207</v>
      </c>
      <c r="J27" s="38"/>
      <c r="K27" s="38"/>
      <c r="L27" s="38"/>
      <c r="M27" s="38"/>
      <c r="N27" s="38"/>
      <c r="O27" s="39"/>
      <c r="Q27" s="1" t="s">
        <v>360</v>
      </c>
      <c r="R27" s="105">
        <v>25</v>
      </c>
    </row>
    <row r="28" spans="2:18" ht="15" thickBot="1" x14ac:dyDescent="0.2">
      <c r="B28" s="28" t="s">
        <v>208</v>
      </c>
      <c r="C28" s="29" t="s">
        <v>209</v>
      </c>
      <c r="D28" s="28" t="s">
        <v>210</v>
      </c>
      <c r="E28" s="29" t="s">
        <v>211</v>
      </c>
      <c r="F28" s="28" t="s">
        <v>212</v>
      </c>
      <c r="G28" s="29" t="s">
        <v>213</v>
      </c>
      <c r="Q28" s="1" t="s">
        <v>361</v>
      </c>
      <c r="R28" s="105">
        <v>26</v>
      </c>
    </row>
    <row r="29" spans="2:18" ht="15" thickBot="1" x14ac:dyDescent="0.2">
      <c r="B29" s="28" t="s">
        <v>214</v>
      </c>
      <c r="C29" s="29" t="s">
        <v>215</v>
      </c>
      <c r="D29" s="28" t="s">
        <v>216</v>
      </c>
      <c r="E29" s="29" t="s">
        <v>217</v>
      </c>
      <c r="F29" s="28" t="s">
        <v>218</v>
      </c>
      <c r="G29" s="29" t="s">
        <v>219</v>
      </c>
      <c r="I29" s="40" t="s">
        <v>220</v>
      </c>
      <c r="J29" s="41"/>
      <c r="K29" s="41"/>
      <c r="L29" s="41"/>
      <c r="M29" s="41"/>
      <c r="N29" s="41"/>
      <c r="O29" s="42"/>
      <c r="Q29" s="1" t="s">
        <v>362</v>
      </c>
      <c r="R29" s="105">
        <v>27</v>
      </c>
    </row>
    <row r="30" spans="2:18" ht="15" thickBot="1" x14ac:dyDescent="0.2">
      <c r="B30" s="28" t="s">
        <v>221</v>
      </c>
      <c r="C30" s="29" t="s">
        <v>222</v>
      </c>
      <c r="D30" s="28" t="s">
        <v>223</v>
      </c>
      <c r="E30" s="29" t="s">
        <v>224</v>
      </c>
      <c r="F30" s="28" t="s">
        <v>225</v>
      </c>
      <c r="G30" s="29" t="s">
        <v>226</v>
      </c>
      <c r="I30" s="43"/>
      <c r="Q30" s="1" t="s">
        <v>363</v>
      </c>
      <c r="R30" s="105">
        <v>28</v>
      </c>
    </row>
    <row r="31" spans="2:18" ht="15" thickBot="1" x14ac:dyDescent="0.2">
      <c r="B31" s="28" t="s">
        <v>227</v>
      </c>
      <c r="C31" s="29" t="s">
        <v>228</v>
      </c>
      <c r="D31" s="28" t="s">
        <v>229</v>
      </c>
      <c r="E31" s="29" t="s">
        <v>230</v>
      </c>
      <c r="F31" s="28" t="s">
        <v>231</v>
      </c>
      <c r="G31" s="29" t="s">
        <v>232</v>
      </c>
      <c r="I31" s="44" t="s">
        <v>233</v>
      </c>
      <c r="J31" s="33"/>
      <c r="K31" s="33"/>
      <c r="L31" s="33"/>
      <c r="M31" s="33"/>
      <c r="N31" s="33"/>
      <c r="O31" s="34"/>
      <c r="Q31" s="1" t="s">
        <v>364</v>
      </c>
      <c r="R31" s="105">
        <v>29</v>
      </c>
    </row>
    <row r="32" spans="2:18" ht="15" thickBot="1" x14ac:dyDescent="0.2">
      <c r="B32" s="28" t="s">
        <v>234</v>
      </c>
      <c r="C32" s="29" t="s">
        <v>235</v>
      </c>
      <c r="D32" s="28" t="s">
        <v>236</v>
      </c>
      <c r="E32" s="29" t="s">
        <v>237</v>
      </c>
      <c r="F32" s="28" t="s">
        <v>238</v>
      </c>
      <c r="G32" s="29" t="s">
        <v>239</v>
      </c>
      <c r="I32" s="35" t="s">
        <v>240</v>
      </c>
      <c r="O32" s="36"/>
      <c r="Q32" s="1" t="s">
        <v>365</v>
      </c>
      <c r="R32" s="105">
        <v>30</v>
      </c>
    </row>
    <row r="33" spans="9:18" ht="14.25" x14ac:dyDescent="0.15">
      <c r="I33" s="35" t="s">
        <v>241</v>
      </c>
      <c r="O33" s="36"/>
      <c r="Q33" s="1" t="s">
        <v>366</v>
      </c>
      <c r="R33" s="105">
        <v>31</v>
      </c>
    </row>
    <row r="34" spans="9:18" ht="14.25" x14ac:dyDescent="0.15">
      <c r="I34" s="37" t="s">
        <v>242</v>
      </c>
      <c r="J34" s="38"/>
      <c r="K34" s="38"/>
      <c r="L34" s="38"/>
      <c r="M34" s="38"/>
      <c r="N34" s="38"/>
      <c r="O34" s="39"/>
      <c r="Q34" s="1" t="s">
        <v>367</v>
      </c>
      <c r="R34" s="105">
        <v>32</v>
      </c>
    </row>
    <row r="35" spans="9:18" x14ac:dyDescent="0.15">
      <c r="Q35" s="1" t="s">
        <v>368</v>
      </c>
      <c r="R35" s="105">
        <v>33</v>
      </c>
    </row>
    <row r="36" spans="9:18" x14ac:dyDescent="0.15">
      <c r="Q36" s="1" t="s">
        <v>369</v>
      </c>
      <c r="R36" s="105">
        <v>34</v>
      </c>
    </row>
    <row r="37" spans="9:18" x14ac:dyDescent="0.15">
      <c r="Q37" s="1" t="s">
        <v>370</v>
      </c>
      <c r="R37" s="105">
        <v>35</v>
      </c>
    </row>
    <row r="38" spans="9:18" x14ac:dyDescent="0.15">
      <c r="Q38" s="1" t="s">
        <v>371</v>
      </c>
      <c r="R38" s="105">
        <v>36</v>
      </c>
    </row>
    <row r="39" spans="9:18" x14ac:dyDescent="0.15">
      <c r="Q39" s="1" t="s">
        <v>372</v>
      </c>
      <c r="R39" s="105">
        <v>37</v>
      </c>
    </row>
    <row r="40" spans="9:18" x14ac:dyDescent="0.15">
      <c r="Q40" s="1" t="s">
        <v>373</v>
      </c>
      <c r="R40" s="105">
        <v>38</v>
      </c>
    </row>
    <row r="41" spans="9:18" x14ac:dyDescent="0.15">
      <c r="Q41" s="1" t="s">
        <v>374</v>
      </c>
      <c r="R41" s="105">
        <v>39</v>
      </c>
    </row>
    <row r="42" spans="9:18" x14ac:dyDescent="0.15">
      <c r="Q42" s="1" t="s">
        <v>375</v>
      </c>
      <c r="R42" s="105">
        <v>40</v>
      </c>
    </row>
    <row r="43" spans="9:18" x14ac:dyDescent="0.15">
      <c r="Q43" s="1" t="s">
        <v>376</v>
      </c>
      <c r="R43" s="105">
        <v>41</v>
      </c>
    </row>
    <row r="44" spans="9:18" x14ac:dyDescent="0.15">
      <c r="Q44" s="1" t="s">
        <v>377</v>
      </c>
      <c r="R44" s="105">
        <v>42</v>
      </c>
    </row>
    <row r="45" spans="9:18" x14ac:dyDescent="0.15">
      <c r="Q45" s="1" t="s">
        <v>378</v>
      </c>
      <c r="R45" s="105">
        <v>43</v>
      </c>
    </row>
    <row r="46" spans="9:18" x14ac:dyDescent="0.15">
      <c r="Q46" s="1" t="s">
        <v>379</v>
      </c>
      <c r="R46" s="105">
        <v>44</v>
      </c>
    </row>
    <row r="47" spans="9:18" x14ac:dyDescent="0.15">
      <c r="Q47" s="1" t="s">
        <v>380</v>
      </c>
      <c r="R47" s="105">
        <v>45</v>
      </c>
    </row>
    <row r="48" spans="9:18" x14ac:dyDescent="0.15">
      <c r="Q48" s="1" t="s">
        <v>381</v>
      </c>
      <c r="R48" s="105">
        <v>46</v>
      </c>
    </row>
    <row r="49" spans="17:18" x14ac:dyDescent="0.15">
      <c r="Q49" s="1" t="s">
        <v>382</v>
      </c>
      <c r="R49" s="105">
        <v>47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出場選手エントリー票</vt:lpstr>
      <vt:lpstr>ヘボン式ローマ字表</vt:lpstr>
      <vt:lpstr>出場選手エントリー票!Print_Area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noriakifujioka</dc:creator>
  <cp:lastModifiedBy>金子 勲</cp:lastModifiedBy>
  <cp:lastPrinted>2022-02-21T02:55:25Z</cp:lastPrinted>
  <dcterms:created xsi:type="dcterms:W3CDTF">2007-01-15T00:19:24Z</dcterms:created>
  <dcterms:modified xsi:type="dcterms:W3CDTF">2022-03-19T09:39:46Z</dcterms:modified>
</cp:coreProperties>
</file>